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Bertollo\Desktop\"/>
    </mc:Choice>
  </mc:AlternateContent>
  <bookViews>
    <workbookView xWindow="0" yWindow="0" windowWidth="28800" windowHeight="12300" tabRatio="500"/>
  </bookViews>
  <sheets>
    <sheet name="Contact details" sheetId="12" r:id="rId1"/>
    <sheet name="Core commitments" sheetId="13" r:id="rId2"/>
    <sheet name="Gender Equality Considerations" sheetId="14" r:id="rId3"/>
    <sheet name="Transparency" sheetId="1" r:id="rId4"/>
    <sheet name="Localisation" sheetId="2" r:id="rId5"/>
    <sheet name="Cash-based programming" sheetId="3" r:id="rId6"/>
    <sheet name="Reducing management costs" sheetId="4" r:id="rId7"/>
    <sheet name="Needs assessments" sheetId="5" r:id="rId8"/>
    <sheet name="Participation revolution" sheetId="6" r:id="rId9"/>
    <sheet name="Enhanced quality funding" sheetId="7" r:id="rId10"/>
    <sheet name="Harmonized reporting" sheetId="9" r:id="rId11"/>
    <sheet name="Humanitarian-development nexus" sheetId="10" r:id="rId12"/>
    <sheet name="Sheet2" sheetId="15" r:id="rId13"/>
  </sheets>
  <calcPr calcId="144525" concurrentCalc="0"/>
</workbook>
</file>

<file path=xl/sharedStrings.xml><?xml version="1.0" encoding="utf-8"?>
<sst xmlns="http://schemas.openxmlformats.org/spreadsheetml/2006/main" count="397" uniqueCount="262">
  <si>
    <t>COMMITMENT</t>
  </si>
  <si>
    <t>2.2. Understand better and work to remove or reduce the barriers that prevent organisations and donors from partnering with local and national responders in order to lessen their administrative burden.</t>
  </si>
  <si>
    <t>2.3. Support and complement national coordination mechanisms where they exist and include national and local responders in international coordination mechanisms as appropriate and in-keeping with humanitarian principles.</t>
  </si>
  <si>
    <t>2.5. Develop, with the IASC, and apply a localisation marker to measure direct and indirect funding to local and national responders.</t>
  </si>
  <si>
    <t xml:space="preserve">2.6. Make greater use of funding tools that increase and improve assistance delivered by local and national responders, such as UN-led CBPFs, the IFRC Secretariat's Disaster Relief Emergency Fund (DREF), and NGO-led and other pooled funds. </t>
  </si>
  <si>
    <t xml:space="preserve">3.2. Invest in new delivery models that can be increased in scale, while identifying best practice and mitigating risks in each context. Employ markers to track their evolution. </t>
  </si>
  <si>
    <t xml:space="preserve">3.3. Build an evidence base to assess the costs, benefits, impacts and risks of cash (including on protection) relative to in-kind assistance, service delivery interventions and vouchers, and combinations thereof. </t>
  </si>
  <si>
    <t xml:space="preserve">3.4. Collaborate, share information, and develop standards and guidelines for cash programming in order to better understand its risks and benefits. </t>
  </si>
  <si>
    <t>3.5. Ensure that coordination, delivery and monitoring and evaluation mechanisms are put in place for cash transfers.</t>
  </si>
  <si>
    <t>4.1. Reduce the costs and measure the gained efficiencies of delivering assistance with technology (including green technology).</t>
  </si>
  <si>
    <t xml:space="preserve">4.2. Harmonise partnership agreements and share partner assessment information as well as data about affected people, after data protection safeguards have been met by the end of 2017, in order to save time and avoid duplication in operations. </t>
  </si>
  <si>
    <t>4.3. Provide transparent and comparable cost structures by the end of 2017.</t>
  </si>
  <si>
    <t>4.4. Reduce duplication of management and other costs through maximising efficiencies in procurement and logistics for commonly required goods and services.</t>
  </si>
  <si>
    <t>5.3.a. Signatories share needs assessment data in a timely manner, with appropriate mitigation of protection and privacy risks.</t>
  </si>
  <si>
    <t>Individual - all</t>
  </si>
  <si>
    <t xml:space="preserve">Joint - all </t>
  </si>
  <si>
    <t xml:space="preserve">Individual - all </t>
  </si>
  <si>
    <t>Joint - Aid Organisations</t>
  </si>
  <si>
    <t>Joint - all</t>
  </si>
  <si>
    <t>RESPONSIBILITIES - 'INDIVIDUAL' (All, Donor or Aid Organisation) or 'JOINT' (All, Donor or Aid organisation)</t>
  </si>
  <si>
    <t>Joint - aid organisations</t>
  </si>
  <si>
    <t>Joint - donors</t>
  </si>
  <si>
    <t>5.4. Dedicate resources and involve independent specialists within the clusters to strengthen data collection and analysis in a fully transparent, collaborative process, which includes a brief summary of the methodological and analytical limitations of the assessment.</t>
  </si>
  <si>
    <t>5.5. Prioritise humanitarian response across sectors based on evidence established by analysis. As part of the IASC Humanitarian Response Plan process on the ground, it is the responsibility of the Humanitarian Coordinator/Resident Coordinator to ensure the development of the prioritised, evidence-based response plans.</t>
  </si>
  <si>
    <t>5.6. Commission independent reviews and evaluations of the quality of needs assessment findings and their use in prioritisation to strengthen the confidence of all stakeholders in needs assessment.</t>
  </si>
  <si>
    <t>5.7. Conduct risk and vulnerability analysis with development partners and local authorities, in line with humanitarian principles, to ensure the alignment of humanitarian and development programming.</t>
  </si>
  <si>
    <t>Joint -aid organisations</t>
  </si>
  <si>
    <t>6.2. Develop common standards and a coordinated approach to community engagement and participation, with the emphasis on inclusion of the most vulnerable, supported by a common platform for sharing and analysing data to strengthen decision-making, transparency and accountability and limit duplication.</t>
  </si>
  <si>
    <t>6.3. Strengthen local dialogue and harness technologies to support more agile, transparent but appropriately secure feedback.</t>
  </si>
  <si>
    <t>6.4. Build systematic links between feedback and corrective action to adjust programming.</t>
  </si>
  <si>
    <t>6.5. Fund flexibly to facilitate programme adaptation in response to community feedback.</t>
  </si>
  <si>
    <t>Individual - donors</t>
  </si>
  <si>
    <t>6.6. Invest time and resources to fund these activities.</t>
  </si>
  <si>
    <t>Individual - aid organisations</t>
  </si>
  <si>
    <t>6.7. Ensure that, by the end of 2017, all humanitarian response plans –and the strategic monitoring of those plans – demonstrate analysis and consideration of inputs from affected communities.</t>
  </si>
  <si>
    <t>9.2. Invest in technology and reporting systems to enable better access to information.</t>
  </si>
  <si>
    <t>9.3. Enhance the quality of reporting to better capture results, enable learning and increase the efficiency of reporting.</t>
  </si>
  <si>
    <t>10.1. Use existing resources and capabilities better to shrink humanitarian needs over the long term, with a view to contributing to the outcomes of the Sustainable Development Goals. Significantly increase prevention, mitigation and preparedness for early action to anticipate and secure resources for recovery.</t>
  </si>
  <si>
    <t>10.2. Invest in durable solutions for refugees and internally displaced people and sustainable support to migrants, returnees and host/receiving communities, as well as for other situations of recurring vulnerabilities.</t>
  </si>
  <si>
    <t>individual - all</t>
  </si>
  <si>
    <t>10.3. Increase social protection programmes and strengthen national and local systems and coping mechanisms in order to build resilience in fragile contexts.</t>
  </si>
  <si>
    <t>10.5. Galvanise new partnerships that bring additional capabilities and resources to bear in crisis-affected states through multilateral development banks and foster innovative partnerships with the private sector.</t>
  </si>
  <si>
    <t>DATE OF SUBMISSION</t>
  </si>
  <si>
    <t>POINT OF CONTACT (name, title and email)</t>
  </si>
  <si>
    <t>7.1.b. Signatories document the impacts of multi-year, collaborative and flexible planning and multi-year funding instruments on programme efficiency and effectiveness.</t>
  </si>
  <si>
    <t>7.2. Support in at least five countries by the end of 2017 multi-year collaborative planning and response plans through multi-year funding and monitor and evaluate the outcomes of these responses.</t>
  </si>
  <si>
    <t>7.3. Strengthen existing coordination efforts to share analysis of needs and risks between the humanitarian and development sectors and to better align humanitarian and development planning tools and interventions, while respecting the principles of both.</t>
  </si>
  <si>
    <t>8.1. Jointly determine, on an annual basis, the most effective and efficient way of reporting on unearmarked and softly earmarked funding, and initiate this reporting by the end of 2017.</t>
  </si>
  <si>
    <t>8.3. Be transparent and regularly share information with donors outlining the criteria for how core and unearmarked funding is allocated (for example urgent needs, emergency preparedness, forgotten contexts, improved management).</t>
  </si>
  <si>
    <t>8.4. Increase the visibility of un-earmarked and softly earmarked funding, thereby recognising the contribution made by donors.</t>
  </si>
  <si>
    <t>CORE COMMITMENT</t>
  </si>
  <si>
    <t xml:space="preserve">1.2. Signatories make use of appropriate data analysis, explaining the distinctiveness of activities, organisations, environments and circumstances. </t>
  </si>
  <si>
    <t xml:space="preserve">2.4. Achieve by 2020, a global aggregated target of at least 25% of humanitarian funding to local and national responders as directly as possible to improve outcomes for affected people and reduce transaction costs. </t>
  </si>
  <si>
    <t xml:space="preserve">4.5. Make joint regular functional monitoring and performance reviews and reduce individual donor assessments, evaluations, verifications, risk management and oversight processes. </t>
  </si>
  <si>
    <t>5.1. Provide a single, comprehensive, cross-sectoral, methodologically sound, and impartial overall assessment of needs for each crisis to inform strategic decisions on how to respond and fund, thereby reducing the number of assessments and appeals produced by individual organisations.</t>
  </si>
  <si>
    <t xml:space="preserve">6.1. Improve leadership and governance mechanisms at the level of the humanitarian country team and cluster/sector mechanisms to ensure engagement with and accountability to people and communities affected by crises. </t>
  </si>
  <si>
    <t xml:space="preserve">7.1.a. Signatories increase multi-year, collaborative and flexible planning and multi-year funding. Aid organisations ensure that the same terms of multi-year funding agreements are applied with their implementing partners. </t>
  </si>
  <si>
    <t xml:space="preserve">8.2. and 8.5. Donors progressively reduce earmarking, aiming to achieve a global target of 30% of humanitarian contributions that is unearmarked or softly earmarked by 2020. Aid organisations reduce earmarking when channelling donor funds with reduced earmarking to their partners. </t>
  </si>
  <si>
    <t>9.1. Simplify and harmonise reporting requirements by the end of 2018 by reducing the volume of reporting, jointly deciding on common terminology, identifying core requirements and developing a common report structure.</t>
  </si>
  <si>
    <t>10.4. Perform joint multi-hazard risk and vulnerability analysis, and multi-year planning where feasible and relevant, with national, regional and local coordination in order to achieve a shared vision for outcomes. Such a shared vision for outcomes will be developed on the basis of shared risk analysis between humanitarian, development, stabilisation and peacebuilding communities.</t>
  </si>
  <si>
    <t>Name of the Sherpa attending the 2019 Annual Meeting</t>
  </si>
  <si>
    <t>Name of the plus one attending the 2019 Annual Meeting</t>
  </si>
  <si>
    <r>
      <t xml:space="preserve">2.1. Increase and support multi-year investments in the institutional capacities of local and national responders, including preparedness, response and coordination. </t>
    </r>
    <r>
      <rPr>
        <b/>
        <sz val="12"/>
        <rFont val="Calibri"/>
        <family val="2"/>
        <scheme val="minor"/>
      </rPr>
      <t xml:space="preserve"> </t>
    </r>
  </si>
  <si>
    <r>
      <t>3.1+3.6. Increase the routine use of cash, where appropriate, alongside other tools. Some may wish to set targets.</t>
    </r>
    <r>
      <rPr>
        <b/>
        <sz val="12"/>
        <rFont val="Calibri"/>
        <family val="2"/>
        <scheme val="minor"/>
      </rPr>
      <t xml:space="preserve"> </t>
    </r>
  </si>
  <si>
    <t>1.3. Signatories improve the digital platform and engage with the open data community to help ensure: to help ensure:
- accountability of donors and responders with open data for retrieval and analysis;
- improvements in decision-making, based upon the best possible information;
- a reduced workload over time as - a result of donors accepting common standard data for some reporting purposes; and
- traceability of donors’ funding throughout the transaction chain as far as the final responders and, where feasible, affected people.</t>
  </si>
  <si>
    <t>1.1. Signatories publish timely, transparent, harmonised, and open quality data on hunanitarian funding within two years of the World Humanitarian Summit, with IATI serving as the basis for a common standard.</t>
  </si>
  <si>
    <t>1.4. Signatories support the capacities of all partners to access and publish data.</t>
  </si>
  <si>
    <t>NAME OF INSTITUTION</t>
  </si>
  <si>
    <t>YES</t>
  </si>
  <si>
    <t>NO</t>
  </si>
  <si>
    <t>Workstream 1 – Transparency</t>
  </si>
  <si>
    <t>Workstream 2 – Localization</t>
  </si>
  <si>
    <t>Workstream5 – Needs assessment</t>
  </si>
  <si>
    <t>Workstream 6 – Participation revolution</t>
  </si>
  <si>
    <t>WHAT RESULTS/OUTCOMES WERE ACHIEVED?</t>
  </si>
  <si>
    <t>WHAT ACTION WAS TAKEN IN 2018 TO ACHIEVE THIS COMMITMENT?</t>
  </si>
  <si>
    <t xml:space="preserve">WHAT WERE THE RESULTS/OUTCOMES OF THIS ACTION? </t>
  </si>
  <si>
    <t>INDICATOR DEVELOPED BY WORKSTREAM CO-CONVENERS</t>
  </si>
  <si>
    <t>PLEASE REPORT THE REQUESTED DATA FOR THIS INDICATOR</t>
  </si>
  <si>
    <r>
      <t>WHERE RELEVANT, WHAT RESULTS WERE REPORTED AT COUNTRY LEVEL AGAINST THIS COMMITMENT?</t>
    </r>
    <r>
      <rPr>
        <b/>
        <sz val="12"/>
        <color rgb="FFFF0000"/>
        <rFont val="Calibri"/>
        <family val="2"/>
        <scheme val="minor"/>
      </rPr>
      <t xml:space="preserve"> </t>
    </r>
    <r>
      <rPr>
        <sz val="12"/>
        <rFont val="Calibri"/>
        <family val="2"/>
        <scheme val="minor"/>
      </rPr>
      <t>(Please specify countries AND results)</t>
    </r>
  </si>
  <si>
    <t>WORK STREAM 2 - LOCALISATION</t>
  </si>
  <si>
    <t>WORK STREAM 1 -  TRANSPARENCY</t>
  </si>
  <si>
    <t>WORK STREAM 4 - REDUCING MANAGEMENT COSTS</t>
  </si>
  <si>
    <t>WORK STREAM 3 - CASH-BASED PROGRAMMING</t>
  </si>
  <si>
    <t>WORK STREAM 5 - NEEDS ASSESSMENTS</t>
  </si>
  <si>
    <t>WORK STREAM 6 - PARTICIPATION REVOLUTION</t>
  </si>
  <si>
    <t>WORK STREAM 7+8 - ENHANCED QUALITY FUNDING</t>
  </si>
  <si>
    <t>WORK STREAM 9 - HARMONISED REPORTING</t>
  </si>
  <si>
    <t>HUMANITARIAN-DEVELOPMENT NEXUS</t>
  </si>
  <si>
    <t>RESPONSIBILITIES:  'INDIVIDUAL' (All, Donor or Aid Organisation) or 'JOINT' (All, Donor or Aid organisation)</t>
  </si>
  <si>
    <t>% of humanitarian funding awarded as directly as possible to local and national responders, with optional reporting on the % of that funding awarded to women-led and/or women rights’ organizations.</t>
  </si>
  <si>
    <t>Total volume (USD value) transferred through cash, transfer value only, excluding overhead/support costs</t>
  </si>
  <si>
    <t>Total volume (USD value) transferred through vouchers, transfer value only, excluding overhead/support costs</t>
  </si>
  <si>
    <t>N/A</t>
  </si>
  <si>
    <t>UN agencies</t>
  </si>
  <si>
    <t>Civil society</t>
  </si>
  <si>
    <t>% of civil society organizations/non-governmental organizations partners of the UN agencies adopting the common UN Partner Portal process. </t>
  </si>
  <si>
    <t>On a scale of 1 – 10, with 10 being the highest, please identify at what level of priority within your organization you consider the work to support coordinated needs assessments and analysis?  What steps has your organization taken over the past year, if any, to ensure the requisite capacity is available to undertake this work.   </t>
  </si>
  <si>
    <t>Which challenges have you identified and which actions have you been taking over the past year to strengthen humanitarian needs assessments and needs analysis in field locations and at headquarters? To which extent are these actions contributing to better joint (multi-stakeholders) inter-sectoral needs analysis in the field?</t>
  </si>
  <si>
    <t>% of HRPs that demonstrate that operational decision-making is informed by the views of affected people disaggregated by sex, age and vulnerabilities</t>
  </si>
  <si>
    <t>% of HRPs that integrate strategies/plans for the implementation of the IASC CAAC, PSEA commitments, Centrality of protection in humanitarian action, Gender Policy and its accountability framework</t>
  </si>
  <si>
    <t>Individual - Donors</t>
  </si>
  <si>
    <t>Individual - Aid organisations</t>
  </si>
  <si>
    <t>% of humanitarian funds available that are multi-year.</t>
  </si>
  <si>
    <t>% change of humanitarian funds available that are multi-year.</t>
  </si>
  <si>
    <t>% of unearmarked/softly earmarked funding going to partners doing direct implementation.</t>
  </si>
  <si>
    <t>% of unearmarked/softly earmarked humanitarian funding received that is allocated onwards, with flexibility, to implementing partners</t>
  </si>
  <si>
    <t># of joint multi-hazard, risk and vulnerability analyses and multi-year plans developed with national actors, to elaborate a shared vision for outcomes.</t>
  </si>
  <si>
    <t># of UN agencies adopting the UN Partner Portal to harmonize UN processes for engaging civil society organizations/non-governmental organizations, and reduce duplicate information reviews/requests of partners.</t>
  </si>
  <si>
    <t>Workstream 7&amp;8 – Enhanced quality funding</t>
  </si>
  <si>
    <t>Workstream 4 – Reducing management costs</t>
  </si>
  <si>
    <t>Workstream 3 – Cash-based programming</t>
  </si>
  <si>
    <t>Humanitarian-development nexus</t>
  </si>
  <si>
    <t xml:space="preserve">Workstream 9 – Harmonised reporting  </t>
  </si>
  <si>
    <t>WHAT ACTION WAS TAKEN IN 2018 AGAINST THIS COMMITMENT?</t>
  </si>
  <si>
    <t>WHAT WERE THE RESULTS/OUTCOMES OF THE ACTION(S)? (Please provide any relevant/available statistical data and qualitative information)</t>
  </si>
  <si>
    <t>WHERE RELEVANT, WHAT RESULTS WERE REPORTED AT COUNTRY LEVEL AGAINST THIS COMMITMENT? (Please specify countries AND results)</t>
  </si>
  <si>
    <r>
      <t xml:space="preserve">WHAT WERE THE RESULTS/OUTCOMES OF THE ACTION(S)? </t>
    </r>
    <r>
      <rPr>
        <sz val="12"/>
        <rFont val="Calibri"/>
        <family val="2"/>
        <scheme val="minor"/>
      </rPr>
      <t>(Please provide any relevant/available statistical data and qualitative information)</t>
    </r>
  </si>
  <si>
    <r>
      <t xml:space="preserve">WHERE RELEVANT, WHAT RESULTS WERE REPORTED AT COUNTRY LEVEL AGAINST THIS COMMITMENT? </t>
    </r>
    <r>
      <rPr>
        <sz val="12"/>
        <rFont val="Calibri"/>
        <family val="2"/>
        <scheme val="minor"/>
      </rPr>
      <t>(Please specify countries AND results)</t>
    </r>
  </si>
  <si>
    <r>
      <t>WHAT WERE THE RESULTS/OUTCOMES OF THE ACTION(S)?</t>
    </r>
    <r>
      <rPr>
        <sz val="12"/>
        <rFont val="Calibri"/>
        <family val="2"/>
        <scheme val="minor"/>
      </rPr>
      <t xml:space="preserve"> (Please provide any relevant/available statistical data and qualitative information)</t>
    </r>
  </si>
  <si>
    <r>
      <t>WHERE RELEVANT, WHAT RESULTS WERE REPORTED AT COUNTRY LEVEL AGAINST THIS COMMITMENT?</t>
    </r>
    <r>
      <rPr>
        <sz val="12"/>
        <rFont val="Calibri"/>
        <family val="2"/>
        <scheme val="minor"/>
      </rPr>
      <t xml:space="preserve"> (Please specify countries AND results)</t>
    </r>
  </si>
  <si>
    <t>Are you using the common reporting template as the reporting standard for agreements with partners in one or all pilot countries (Somalia, Myanmar or Iraq)?****</t>
  </si>
  <si>
    <t>**** ODI will calculate the # or %</t>
  </si>
  <si>
    <t>% of partnership or funding agreements that incorporate multi-year institutional capacity strengthening support for local and national responders, with optional reporting on the % awarded to women-led and or women rights’ organizations**</t>
  </si>
  <si>
    <t xml:space="preserve">**Capacity strengthening - a deliberate process that supports the ability of organizations and networks to institutionalize new or improved systems and structures, and individuals and groups to acquire or improve knowledge, skills, or attitudes, which are necessary to function effectively, achieve goals, and work towards sustainability and self-reliance
Women-led organization - an organization with a humanitarian mandate/mission that is (1) governed or directed by women or; 2) whose leadership is principally made up of women, demonstrated by 50% or more occupying senior leadership positions
Women’s rights organization: 1) an organization that self-identifies as a woman’s rights organization with primary focus on advancing gender equality, women’s empowerment and human rights; or 2) an organization that has, as part of its mission statement, the advancement of women’s/girls’ interests and rights (or where ‘women,’ ‘girls’, ‘gender’ or local language equivalents are prominent in their mission statement); or 3) an organization that has, as part of its mission statement or objectives, to challenge and transform gender inequalities (unjust rules), unequal power relations and promoting positive social norms.
</t>
  </si>
  <si>
    <t>% variance on number of individual donor assessments that your government has conducted (decreased/increased/maintained) compared to when the GB commitment was made in 2016.  Using the UN Joint Inspection Unit definition, please compare 2016 figure and 2018 figure***. Please explain what contributed to the variance - what led to decrease/increase or the same number of individual assessments.</t>
  </si>
  <si>
    <t xml:space="preserve">*** Explanatory notes: JIU definition of “donor review” and “donor assessment (para 13) - a “donor review” or “donor assessment” is defined as an exercise conducted by a donor Government or other donor, which includes the systematic collection, review and analysis of information concerning the performance of a United Nations system organization and involves the production of written and formalized assessments of that organization. Informal notes and memorandums are not considered reviews. The terms “donor review” and “donor assessment” are used interchangeably.
https://www.unjiu.org/sites/www.unjiu.org/files/jiu_document_files/products/en/reports-notes/JIU%20Products/JIU_REP_2017_2_English.pdf 
</t>
  </si>
  <si>
    <t>*Refer to the IASC definitions of gender equality and women empowerment, available here: https://drive.google.com/drive/folders/1adVbc0SPM157DdgJ_Kgmc34ytZ0Jl6Af?usp=sharing</t>
  </si>
  <si>
    <t>HOW WERE CONSIDERATIONS ON GENDER EQUALITY AND WOMEN'S EMPOWERMENT* INTEGRATED IN YOUR INSTITUTIONAL EFFORTS TO IMPLEMENT THIS COMMITMENT?</t>
  </si>
  <si>
    <t>HOW WERE CONSIDERATIONS ON GENDER EQUALITY AND  WOMEN'S EMPOWERMENT INTEGRATED IN YOUR INSTITUTIONAL EFFORTS TO IMPLEMENT THE COMMITMENT IN EACH WORKSTREAM?</t>
  </si>
  <si>
    <t xml:space="preserve">N/A - data provided by Development Initiatives </t>
  </si>
  <si>
    <t>Committments were undertaken to increase the use of CBPF compared to previous years and the annual amount allocated to CERF.</t>
  </si>
  <si>
    <t>On average, the extension of the duration of the programs brought a decrease of no-cost extension requests, compared to previous years. Flexibility is given to specific fragile and complex crisis-affected contexts.</t>
  </si>
  <si>
    <t>Country offices started to use the platform to publish relevant documents related to project implementation and monitoring</t>
  </si>
  <si>
    <t>AICS Open Aid platform provides a detailed and complete breakdown of humanitarian expenditures, with data  aggregated by destination country, sector of intervention, channel and aid modality. Each dataset provide a broad range of information on the single intervention (including IATI ID, expenditures, OECD Policy markers, etc)</t>
  </si>
  <si>
    <t>As IATI member, in 2017 AICS started to publish data on humanitarian assistance in the IATI register. The same data and information on activities and programmes are published on AICS digital platform named "Openaid AICS"</t>
  </si>
  <si>
    <t xml:space="preserve">Each dataset activity contains reference to CRS purpose codes and specific DAC gender policy marker as weel as cross-cutting marker for child and maternal health </t>
  </si>
  <si>
    <t xml:space="preserve">A two-tracked approach is followed, implementing: i) programs directly targeting women and their specific needs ii) mainstreaming gender and fostering the role of women as driver of change </t>
  </si>
  <si>
    <t>In the evaluation grid used for the selection of bilateral projects, gender mainstreaming and women participation are considered as rewarded criteria. Project proposals and report formats also includes specific indication. As a member of the Call to Action, Italy also scaled up its support to gender based violence programs</t>
  </si>
  <si>
    <t xml:space="preserve">In Palestine Italy is testing a new pilot approach to protracted crises, implementing projects to empower women, sensitizing the local population on human and women rights, also supporting the role of women as agents of positive transformation and resilience building </t>
  </si>
  <si>
    <t>Together with EU and EU Member States,  Italy participates to the nexus operationalization process carried out in Sudan, as EU pilot country for operationalizing the nexus. Field office continues to work  mainly on the two selected areas (undernutrition and forced displacement), through a complementary response that includes humanitarian, development and peace approach</t>
  </si>
  <si>
    <t>Country offices were informed and started to use the platform to publish relevant documents related to project implementation and monitoring. More and more country offices created their own specific website, promoted information sharing about new initiatives undertaken and informed about the pubblication of new Call for Proposals for humanitarian bilateral initiatives</t>
  </si>
  <si>
    <t>Country offices were informed and started to use the platform to publish relevant documents related to project implementation and monitoring. More and more country offices created their own specific website, promoted information sharing about new initiatives undertaken and informed about the publication of new Call for Proposals for humanitarian bilateral initiatives</t>
  </si>
  <si>
    <t>1,82% (2,4 ML EUR/131,5 ML EUR) . % of humanitarian funding to IOs awarded to local and national responders cannot be calculated</t>
  </si>
  <si>
    <t>In January 2018 Italy updated the Guidelines on Disability and Social Inclusion in development interventions, including a specific framework on humanitarian aid. New Guidelines on Gender Equality and Women Empowerment have been drafted, with specific provisions for gender based  violence in emergencies  and gender mainstreaming in humanitarian aid.</t>
  </si>
  <si>
    <t>In complementarity with the humanitarian volet, Italy worked towards strengthening local partner's capacities through resilience/stabilization/EU funds in strategic sectors</t>
  </si>
  <si>
    <t xml:space="preserve">We started discussions on the introduction of specific analytical tools for fragility and conflict situations (i.e. risk and conflict sensitivity approach). A risk matrix should be developed in the  future national strategic and operative Triple Nexus Guidelines </t>
  </si>
  <si>
    <t xml:space="preserve">A programming comprehensive approach is adopted, both at programme and project level in specific protracted crises (i.e. Libyan and Syrian crises) as well as countries affected by migration flows </t>
  </si>
  <si>
    <t>AICS country offices promoted the involvement of local responders during regular coordination meetings between AICS and eligible CSOs included into an AICS Register based on capacity, experience and comparative advantage.</t>
  </si>
  <si>
    <t>5.3.b. Signatories jointly decide on assumptions and analytical methods used for making projections and estimates.</t>
  </si>
  <si>
    <t>In specific contexts, (i.e. Libya) conflict analysis and conflict sensitivity monitoring were conducted in the framework of EUTF projects. Recovery and Peace-Building Assessments (RPBA) were also supported to develop standardized and internationally recognized approaches</t>
  </si>
  <si>
    <t xml:space="preserve">Conflict -related risk management is better addressed, consultations with local communities and other stakeholders are enhanced and identification process for interventions to be prioritize is informed by conflict sensitivity principles </t>
  </si>
  <si>
    <t xml:space="preserve">General Needs assessments for humanitarian aid and fragile states initiatives took into consideration data on vulnerability, such as the Human Development Index, the open-source INFORM index for risk management, and data provided in the UN and International Governmental and Non-Governmental Organizations needs assessments. </t>
  </si>
  <si>
    <t>Italy founded its humanitarian response across sectors on Humanitarian Response Plans and ensured coordination with the HCT through participation to regular meetings held by the Humanitarian/Resident Coordinator. In the evaluation grid used for the selection of CSOs, evidence based analysis is considered as rewarded criteria.</t>
  </si>
  <si>
    <t>Increased coordination with the HCT at field level. Increase in the number of regular updates received at HQ level (data not available)</t>
  </si>
  <si>
    <t>Inclusion of the most vulnerable is supported and promoted with a more coordinated and holistic approach. In the evaluation grid used for the selection of implementing CSOs, gender mainstreaming and women participation as well as inclusion of disability affected people are considered as rewarded criteria. Project proposals and report formats also includes specific indication.</t>
  </si>
  <si>
    <t>Updated guidelines have been drafted and shared internally. Policy guidelines focused on promoting gender based analyses to consider gender mainstreaming and empowerement as key elements of project design</t>
  </si>
  <si>
    <t xml:space="preserve">Enhanced support to projects specifically focused on prevention of gender-based violence and socio-economic empowerement of women. </t>
  </si>
  <si>
    <t>Italy participates to the the "Harmonized Narrative Reporting Pilot" in 3 countries (Myanmar, Somalia and Iraq), which includes specific requirements on how gender considerations is taken into account in the projects, and how it is mainstreamed in project implementation</t>
  </si>
  <si>
    <t>AICS is working on new updated guidelines on gender equality and women empowerement, including specific committments on humanitarian action and gender-based violence. Projects in Iraq, Myanmar and Somalia using the common reporting template are required to maximize accountability toward the affected population, including vulnerable and marginalized groups</t>
  </si>
  <si>
    <t>According to the common reporting format used in the pilot exercise, implementing partners are requisted to specify how gender considerations are taken into account in projects, how they are mainstreamed and provide number on affected persons disaggregating by gender &amp;age</t>
  </si>
  <si>
    <t xml:space="preserve">Although we do not conduct systematic joint needs assessments , strategic and programming decisions take into account assessments made by International Organizations, OCHA coordination mechanism and the HCT. Sector-specific assessment undertaken by AICS local offices are coordinated with relevant cluster partners. </t>
  </si>
  <si>
    <t>Out of the total humanitarian aid budget for 2018 planning (131,5 Ml EUR), a total amount of  9,97 Ml EUR was directed to  unearmarked/softly earmarked initiatives.</t>
  </si>
  <si>
    <t>AICS Office for Humanitarian and Fragile States is tasked to tackle crisis as well as fragility contexts, building resilience with with long-term perspective. Being part of the New Deal and member of INCAF/IDPS, Italy continued to guide the programming and planning process according to effectiveness principles (FOCUS and TRUST)</t>
  </si>
  <si>
    <t>Procedures have been approved in 2016 to allow local civil society organizations to sumbit direct funding application to AICS for humanitarian Call for proposals,  provided that they have a previous partnership agreement with CSOs included into the AICS Register. Maximum duration has been extended to 24 months for relief/ emergency and 36 months for LRRD interventions</t>
  </si>
  <si>
    <t>See results at country level</t>
  </si>
  <si>
    <t>Eligible local responders are now part of coordination meetings in the field and benefit from regular consultation. Partnerships and consortia between international and local CSOs are strengthened. AICS has launched a revision process with the aim to standardize the procedures.</t>
  </si>
  <si>
    <t>n.a.</t>
  </si>
  <si>
    <t xml:space="preserve">In 2018,  a total of 4 Countries (Tonga, Tunisia, Zimbabwe, Indonesia) were assisted thourgh the IFRC DREF instrument for a total value of 0,4 ML EUR; 3 countries (Syria, Jordan, oPt) were assisted with 2,5 ML EUR through CBPFs </t>
  </si>
  <si>
    <t>A significant increase of contributions to CBPFs  was registered from 2017 (from 0,5 to 2,5 ML EUR)</t>
  </si>
  <si>
    <t>Italy increased the use of UN-led CBPFs (Turkey Hum Fund, Jordan Hum Fund and oPt Fund) and provided steady assistance  to DREF launched by IFRC, as preferential response channel in case of natural disasters.</t>
  </si>
  <si>
    <t>Italy udated its Programming and Policy Planning Document (PPPD) and included a new strategic priority area aimed at strengthening national statistical systems and capacities in developing countries</t>
  </si>
  <si>
    <t>Italy disseminated information about its new procedures, including the possibility for eligible local organizations to apply for funding in all international fora. AICS launched a revision process of the procedures, in order to comply with international standards, simplify administrative burden and overcome language constraints for local responders.</t>
  </si>
  <si>
    <t>The procedure continued to be applied and monitored at central/ country level, promoting  participation of local and national responders. Projects foresee a multi-year implementation, according to general duration of the program.</t>
  </si>
  <si>
    <t xml:space="preserve">Out of 48 Call for proposal launched in 2017-2018, a total of 5 projects implemented by local CSOs have been awarded in Lebanon (2), Palestine (2) and Mali (1). Local responders participation was confirmed for 2 years in a row in Palestine and Lebanon, and for the fist time in Mali, as evidence of an increasing interest   </t>
  </si>
  <si>
    <t>In 2018,  a total of 2 projects implemented by local CSOs, for a total value of 0,88 ML EUR, have been awarded in Palestine (implemented by YWCA) and Mali (implemented by ARKDR). 9 projects, for a total value of 1,48 ML EUR, were implemented through IFRC (in response to Emergency Appeals or Disaster Relief Emergency Funds)</t>
  </si>
  <si>
    <t xml:space="preserve">Diversification in the implementation modalities was generally promoted. </t>
  </si>
  <si>
    <t xml:space="preserve">Italy, both at central and country level, participated to discussions around cash-based assistance held in the international fora and, occasionally, in specific GB working groups. </t>
  </si>
  <si>
    <t>Italian multi-purpose cash assistance was mainly provided through IOs (WFP, UNHCR, ect.), which are in charge of developing proper assessments.  Italy, both at central and country level, participated to discussions around cash-based assistance held in the international fora and, occasionally, in specific GB working groups.</t>
  </si>
  <si>
    <t>In case of humanitarian bilateral initiatives, the programme manager has been in charge of the monitoring and evalutation on cash transfer mechanism put in place by CSOs. As for multilateral interventions, AICS local staff  took part to coordination meetings and kept monitoring on a bilateral basis</t>
  </si>
  <si>
    <t>As for bilateral initiatives,  local civil society organizations could sumbit direct funding application to AICS for humanitarian Call for proposals,  provided that they have a previous partnership agreement with CSOs included into the AICS Register. As for initiatives carried out through IOs, AICS continued to fund IFRC programs worldwide, implemented through RCRC National Societies</t>
  </si>
  <si>
    <t>Italy increased the use of cash-based assistance in humanitarian aid and fragile states initiatives</t>
  </si>
  <si>
    <t xml:space="preserve">In 2018 Italy funded a total of 18 humanitarian aid programs including cash-based assistance. A significant increase of  contributions to initiatives including cash-based assistance was registered (from 12ML in 2017 to 24,5 ML EUR in 2018) </t>
  </si>
  <si>
    <t>Programs including cash-based assistance were developed in Niger, Nigeria, Mali, Palestine, Syria, Libia, Yemen, Bangladesh , Myanmar and South Sudan. Activities included cash based conditional and unconditional for food, household and relief items and cash for work</t>
  </si>
  <si>
    <t xml:space="preserve">Data reported to the OECD-DAC are published on digital platform "OpenAid AICS". The platform is also used to publish documents, country programs, tenders and call for proposals. AICS website, web platform and social networks are uploaded with updated news and information on humanitarian program and events </t>
  </si>
  <si>
    <t>After joining IATI in 2017, AICS now publishes in real time IATI data related to grants on AICS digital platform named "OpenAid AICS".  It also regularly publishes information on new humanitarian programs on the European Emergency Disaster Response Information System (EDRIS) and consequently on OCHA-FTS</t>
  </si>
  <si>
    <t>In 2018 AICS moved from "very poor" to the "fair" category of the Aid Transparency Index.  All emergency response interventions were published on the IATI register and OpenAid AICS usign the logic of  linked open data (LOD). All humanitarian interventions approved in 2018 were reported in EDRIS and OCHA-FTS online database</t>
  </si>
  <si>
    <t>see country level</t>
  </si>
  <si>
    <t>See country level</t>
  </si>
  <si>
    <t xml:space="preserve">Italy supports: i) in Syria shared partner assessment in different initiatives, data collection platform, mapping (Joint UNDP-UNFPA program); ii) In Lebanon, the Vulnerability Assessment for Syrian Refugees in Lebanon (VASYR), conducted jointly by UNICEF, UNHCR and WFP; iii) in Palestine the EU funded INGO Consortium for the AREA C in W.B.
</t>
  </si>
  <si>
    <t xml:space="preserve">In general women's households are the priority target of cash-based assistance </t>
  </si>
  <si>
    <t>In general women’s households are  the priority target of all in-kind or vouchers distributions</t>
  </si>
  <si>
    <t xml:space="preserve">The use of technology and innovation systems has been generally promoted and valued, both at programme and project level. </t>
  </si>
  <si>
    <t xml:space="preserve">Italy participates to variuos capital based mechanisms  of coordination on humanitarian aid at EU (COHAFA) and UN level with the aim to promote harmonization of the partner humanitarian action, as well as information sharing about affected people   </t>
  </si>
  <si>
    <t>In 2018 Italy more than doubled (from 13.6 M$ in 2017 to 27,7 M$ in 2018) total initiatives including cash-based assistance (both cash and vouchers)</t>
  </si>
  <si>
    <t>see above</t>
  </si>
  <si>
    <t>Italy  joined the Multilateral Organisation Performance Assessment Network (MOPAN) in 2017 and continued to interact with the Network and share considerations on multilateral organization's performance in different international fora. A three-year Annual Plan for Development Cooperation Effectiveness has been drafted promoting an increase of joint evaluations</t>
  </si>
  <si>
    <t>For instance, in Palestine the Italian NGO COSPE developed a mobile App managed by women CBOs  to collect and refer on GBV cases</t>
  </si>
  <si>
    <t>Women country- based Organizations  are involved whenever possible to reduce costs of delivering assistance</t>
  </si>
  <si>
    <t>Traceability of Italian humanitarian funding flows is ensured, promoting mutual accountability. In a 1 year period OpenAid AICS registered a total of 4,840 visitors (85% new, 15% returning visitors). The majority (41,3%) were Italian speakers, together with English-speakers (28%)</t>
  </si>
  <si>
    <t>Involvement of women country- based Organizations is promoted at central and country level</t>
  </si>
  <si>
    <t>In Lebanon and Jordan multipurpose cash assistance is implemented through ATM cards with limited administrative and logistic costs, and allowing an effective monitoring of the results.T</t>
  </si>
  <si>
    <t>Under the EUTF La Valletta-Migration project in Libya, funded and implemented by Italy, conflict-related risk management is better addressed, consultations with local communities and other stakeholders are enhanced in different municipalities and AICS participates to the Conflict Sensitive Assistance Forum. In Senegal a coordinated approach to crises has been developed with ECHO and IOM</t>
  </si>
  <si>
    <t xml:space="preserve">In line with the Charter on inclusion of persons with disabilities in humanitarian action endorsed by Italy, we developed different programs in Jordan aiming at promoting active participation of people with disabilities through schemes of training and technical assistance, promoting empowerement of local CSOs and community based rehabilitation initiatives  
</t>
  </si>
  <si>
    <t>n.a</t>
  </si>
  <si>
    <t>Conflict analyses and conflict sensitivity monitoring has been conducted in crisis affected contexts by AICS dedicated resources, including the participation in trainings aiming at mainstreaming principles in project actvities.</t>
  </si>
  <si>
    <t>AICS Programme Management Unit members in Libya participated in ad hoc trainings to better understand how to mainstream principles and conflcit sentivity approaches throughout an EU-funded programme implementation in partnership with UNDP and UNICEF. Dedicated resources participated to the Conflict Sensitive Assistance Forum in Libya that provides regular updates on the conflict risk analysis.</t>
  </si>
  <si>
    <t xml:space="preserve">The approach ensures to reach a broad consensus  around the project activities and their sustainability at the end of the action, based on national systems. Priority needs/interventions are identified by the beneficiary authorities though a community participatory approach. </t>
  </si>
  <si>
    <t xml:space="preserve">In Somalia Italy intervenes through the New Partnership Agreement (NPA), in line with the New Deal framework and adopting common mechanisms of risk management (i.e. the MAF and SDRF). In the Syrian crisis region, Italy implements a resilience and social cohesion EU-Funded project in partnership with AFD. </t>
  </si>
  <si>
    <t xml:space="preserve">New modalities (i.e. provision of multi-purpose cash-assistance through e-cards, e-vouchers) were supported in Lebanon, Palestine. In Jordan, cost effective technology for cash distribution was used (iris scan, block chain, mobile payments). </t>
  </si>
  <si>
    <t>Humanitarian interventions responding to consolidated, flash or emergency appeals launched by International Organisations are based on an initial assessment of local needs, with the support of AICS field offices and in close coordination with the Italian Embassies, other donors, International Organisations and CSOs. Needs assessments generally take into consideration data on vulnerability, such as the Human Development Index, the INFORM index for risk management, and needs assessments by UN and International Organisations.</t>
  </si>
  <si>
    <t xml:space="preserve">Italy participates in conducting and sharing  joint need assesments through the participation to all the main coordination mechanisms at country level on humanitaria assistance (RC/HC etc) </t>
  </si>
  <si>
    <t>We do not understand which is the purpose of this box</t>
  </si>
  <si>
    <t>idem</t>
  </si>
  <si>
    <t xml:space="preserve">idem </t>
  </si>
  <si>
    <t xml:space="preserve">Italy participates in conducting and sharing  joint need assesments through the participation to all the main coordination mechanisms at capital level on humanitaria assistance (EU, UN, Red Cross system, etc) </t>
  </si>
  <si>
    <t xml:space="preserve">10. </t>
  </si>
  <si>
    <t xml:space="preserve">5.2. Coordinate and streamline data collection to ensure compatibility, quality and comparability, and minimise intrusion into the lives of affected people. Conduct the overall assessment in a transparent, collaborative process led by the HC/RC with the full involvement of the HCT and the clusters/sectors and, in the case of a sudden-onset disasters, where possible by the government. Ensure sector-specific assessments for operational planning are undertaken under the umbrella of a coordinated plan of assessments at inter-cluster/sector level. </t>
  </si>
  <si>
    <t>The findings of the needs assessment conducted by Italy and other signatories are regularly shared during Coordination meetings both at capital and country levels. A great attention is given to protect sensitive information and ensure the respect of the privacy of target population</t>
  </si>
  <si>
    <t xml:space="preserve">See above </t>
  </si>
  <si>
    <t>See previous box</t>
  </si>
  <si>
    <t xml:space="preserve">Though a results-based management (RBM) approach will be gradually introduced within the organization starting from this year, Italy  has different tools to  monitor progress in programme/project implementation which  may inform on corrective actions to be adopted also to respond to community feedback. </t>
  </si>
  <si>
    <t>An overarching revision of the current system took place at HQ level and it will be informed by inputs received from field offices, including feedbacks from the harmonized reporting exercise</t>
  </si>
  <si>
    <t>Italy participated to the "Harmonized Narrative Reporting Pilot" in 3 countries (Myanmar, Somalia and Iraq). At HQ level we continued to revise, simplify and harmonize current bilateral procedures and modalities, also taking into due consideration feedbacks coming from the application of the  harmonized reporting pilot exercise</t>
  </si>
  <si>
    <t>The common reporting format (8+3 template) was adopted by CSOs in the Call for Proposals launched in the 3 pilot countries . International Organizations that received funds from Italy and endorsed the Common Reporting as implementing partners were requested to adopt the 8+3 template in reporting to Italy</t>
  </si>
  <si>
    <t xml:space="preserve">yes, it is used in all pilot countries. </t>
  </si>
  <si>
    <t xml:space="preserve">Iraq: 4 intermediate and 10 final reports drafted by CSOs; Somalia: 4 intermediate and 4 final reports drafted by CSOs; Myanmar: no reports drafted so far. International Organizations that received funds from Italy and endorsed the common Reporting as implementing partners (i.e. UNICEF, WHO in Iraq; WFP in Somalia) have never user so far the  8 + 3 format in reporting to Italy. </t>
  </si>
  <si>
    <t xml:space="preserve">Lebanon: Italy takes part to the “Education Donors Group” (informal working group created in 2017 by main donors)  and  will carry out joint monitoring visits in 2019 to assess the impact of projects on the education sector. </t>
  </si>
  <si>
    <t>Italy regularly supports joint external evaluation conducted on United Nations projects funded or co-funded by Italy. Joint donor monitoring missions are regularly conducted by AICS offices in accordance with arising needs and outcomes are shared among partners</t>
  </si>
  <si>
    <t xml:space="preserve">Italy has been taken regularly part to assessments conducted among cluster partners providing inputs to the Humanitarian Response Plan and the Humanitarian Needs Overview developed by OCHA. Sector-specific assessment undertaken by AICS country offices or eligible CSOs were coordinated with the relevant cluster partners. </t>
  </si>
  <si>
    <t>At HQ level, AICS continued to work on harmonization and simplification of procedures, including through an on-line platform to appraise project proposals submitted by partners, monitor the activities and receive standardized reports</t>
  </si>
  <si>
    <t>Italy  ensures regular attendance to the HCT and donor coordination meetings and share data at HQ level. AICS local offices and Embassies were involved in a programming exercise that took into account assessments made by International Organizations, OCHA coordination mechanism and the HCT.</t>
  </si>
  <si>
    <t>Triple Nexus Guidelines is being drafted and will provide 1) an overall policy strategy on coordination, programming and financing 2) conflict sensitive and context specific tools to address fragility. Flexibility is improved through adoption of long term initiatives, permitting higher predictability and sustainaility</t>
  </si>
  <si>
    <t xml:space="preserve">In the contexts of the Syrian crisis, a nexus approach was promoted at country level, entailing a coordination exercises with a view of harmonizing coherent and complementary actions and sharing lessons learnt. In Libya Italy is using different financial instruments to fund humanitarian/development/ peace complementary and coherent actions. </t>
  </si>
  <si>
    <t>A variety of funding instruments and mechanisms (grants, soft loans, debt swaps initiatives, sector budget support, EU Trust Funds ) has been used in fragile and crisis-affected contexts to better to shrink humanitarian needs over the long term</t>
  </si>
  <si>
    <t>Italy applies a bottom-up methodology for the selection, monitoring and implementation of social protection/basic services projects in specific fragile contexts, through the constitution of ad hoc Steering Committes with national institutional counterparts.</t>
  </si>
  <si>
    <t xml:space="preserve">In January 2018 Italy held a National Conference on Development Cooperation and  one of the key topics was the role of the private sector and innovative partnerships. In 2017 and 2018 AICS launched the first call for proposals supporting partnerships between the private sector, CSOs and diverse actors to co-finance innovative entrepreneurial initiatives and business start-ups. </t>
  </si>
  <si>
    <t xml:space="preserve">The final National Conference Communiquè recommended the promotion of public-private partnerships involving profit and non-profit actors. Programming and Policy Planning Document and Policy thematic Guidelines foresee a multi-stakeholder consultation process, including private sector </t>
  </si>
  <si>
    <t xml:space="preserve">Italy supports innovative funding mechanism created by ICRC to mobilize private capital to support the ICRC’s physical rehabilitation programmes in DRC, Mali and Nigeria (so called Programme for Humanitarian Impact Investment) and takes regularly part to the Operating Review Commettee of the mechanism. </t>
  </si>
  <si>
    <t>In Iraq  AICS collected the CSOs feedback and shared them with GPPi and ICVA in  December 2017 and April 2018, in order to asses the importance of the Harmonized Common Reporting exercise</t>
  </si>
  <si>
    <t>A new three-year Action Plan for Effectiveness od Development Cooperation has been drafted, including a set of internal indicators that will help improving the quality of interventions as well as introducing a result-based management (RBM) approach. A study  to develop RBM has been commissioned.</t>
  </si>
  <si>
    <t xml:space="preserve">In Sudan, mobile data trasmission for epidemiological surveillance; in Palestine mobile App managed by women CBOs  to collect and refer on GBV cases; in Camerun telemedicine; in Jordan iris scan, block chain, mobile payments for cash distribution and cloud technology; in Ethiopia solar powered wells in refugee camps; in Libya mobile app (GINA) and satellite photos for monitoring distribution; </t>
  </si>
  <si>
    <t xml:space="preserve">Various selected projects included cost-efficient technological examples. In Mozambique remote sensing technology based on satellite imagery and NDVI index and other indicators for M&amp;E of resilience projects. See country level </t>
  </si>
  <si>
    <t>Italy monitored the application of the harmonized common reporting exercise at field level and promoted dialogue with selected CSOs and multilateral partners to enhance the quality of reporting</t>
  </si>
  <si>
    <t>A major focus was given to systematically collect data on reporting at HQ level, that will feed discussions on standardized reports</t>
  </si>
  <si>
    <t>Italy committed on mutiyear planning (2/3 years) for specific crises and ensure flexible planning through the  extension of the duration of relief and emergency programs (up to 24 months) and LRRD programs (up to 36 months)</t>
  </si>
  <si>
    <t>Mutiyear planning (2/3 years) has been envisaged in the following crises : Syrian crisis (2016/2018) , El Nino (2016/2017), Rohingya crisis (2017/2018), Iraq (2016/2018) , CAR (2017/2019), Lake Ciad region (2017/2019), Niger (2018/2019), Yemen (2017/2018)</t>
  </si>
  <si>
    <t>40 % (in 2018 53 ML EUR were part of multi-year pledges, out of  total 131,5 ML EUR for humanitarian aid budget)</t>
  </si>
  <si>
    <t xml:space="preserve">6%   decrease (from 46% in 2017 to 40%  in 2018) </t>
  </si>
  <si>
    <t xml:space="preserve">Country offices have been more proactive in promoting financial mechanisms/tools to increase softly earmarked or unearmarked interventions during the programming phase.  </t>
  </si>
  <si>
    <t>Gender-related quantitative data are regularly collected and shared</t>
  </si>
  <si>
    <t>Whenever available, disaggregated data by gender are collected and published in OpenAid Aics platform</t>
  </si>
  <si>
    <t>In Senegal AICS is partnering with ECHO and IOM for stronger and more uniform data analysis during early stages of humanitarian crises, including standardized criteria for pre-crisis indicators, online platform,assessment tools, coordinated needs assessments and joint pubblications</t>
  </si>
  <si>
    <t>Italy participates in discussions held in international fora around most effective ways to report on unearmarked and softly earmarked</t>
  </si>
  <si>
    <t>Triple Nexus Guidelines is being drafted and will provide also specific overall policy strategy programming and financing, including through multi-year funding instruments</t>
  </si>
  <si>
    <t xml:space="preserve">Increase in involvement of women CBOs in project activities and strengthened partnerships with eligible NGOs selected in Call for Proposals </t>
  </si>
  <si>
    <t>Triple Nexus Guidelines will be drafted paying  specific attention to cross-cutting issues, including gender equality and women's empowerement and GBV activities</t>
  </si>
  <si>
    <t xml:space="preserve">AICS participated to a specific Nexus workshop organized in Brussels and focused on the health sector in Libya. AICS country office is involved in a joint effort to build a common understanding of priority needs in Libya.  </t>
  </si>
  <si>
    <t>Ministry of Foreign Affairs and International Cooperation - Italy (MFAIC)</t>
  </si>
  <si>
    <t>Mrs. Cristina Carenza</t>
  </si>
  <si>
    <t>Mr. Andrea Senatori</t>
  </si>
  <si>
    <t>Cristina Carenza, Counsellor &amp; Chief of Humanitarian Aid &amp; Emergency office, cristina.carenza@esteri.it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</si>
</sst>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font>
      <sz val="12"/>
      <color theme="1"/>
      <name val="Calibri"/>
      <family val="2"/>
      <charset val="128"/>
      <scheme val="minor"/>
    </font>
    <font>
      <b/>
      <sz val="12"/>
      <color theme="1"/>
      <name val="Calibri"/>
      <family val="2"/>
      <charset val="128"/>
      <scheme val="minor"/>
    </font>
    <font>
      <sz val="12"/>
      <color rgb="FFFF0000"/>
      <name val="Calibri"/>
      <family val="2"/>
      <charset val="128"/>
      <scheme val="minor"/>
    </font>
    <font>
      <u/>
      <sz val="12"/>
      <color theme="10"/>
      <name val="Calibri"/>
      <family val="2"/>
      <charset val="128"/>
      <scheme val="minor"/>
    </font>
    <font>
      <u/>
      <sz val="12"/>
      <color theme="11"/>
      <name val="Calibri"/>
      <family val="2"/>
      <charset val="128"/>
      <scheme val="minor"/>
    </font>
    <font>
      <b/>
      <sz val="12"/>
      <color rgb="FFFF0000"/>
      <name val="Calibri"/>
      <family val="2"/>
      <scheme val="minor"/>
    </font>
    <font>
      <b/>
      <sz val="12"/>
      <color rgb="FF000000"/>
      <name val="Calibri"/>
      <family val="2"/>
      <charset val="128"/>
      <scheme val="minor"/>
    </font>
    <font>
      <b/>
      <sz val="18"/>
      <color theme="1"/>
      <name val="Calibri"/>
      <family val="2"/>
      <scheme val="minor"/>
    </font>
    <font>
      <sz val="8"/>
      <color theme="1"/>
      <name val="Arial"/>
      <family val="2"/>
    </font>
    <font>
      <sz val="12"/>
      <name val="Calibri"/>
      <family val="2"/>
      <scheme val="minor"/>
    </font>
    <font>
      <b/>
      <sz val="12"/>
      <name val="Calibri"/>
      <family val="2"/>
      <scheme val="minor"/>
    </font>
    <font>
      <b/>
      <sz val="18"/>
      <name val="Calibri"/>
      <family val="2"/>
      <scheme val="minor"/>
    </font>
    <font>
      <i/>
      <sz val="12"/>
      <color theme="1"/>
      <name val="Calibri"/>
      <family val="2"/>
      <scheme val="minor"/>
    </font>
  </fonts>
  <fills count="9">
    <fill>
      <patternFill patternType="none"/>
    </fill>
    <fill>
      <patternFill patternType="gray125"/>
    </fill>
    <fill>
      <patternFill patternType="solid">
        <fgColor theme="8" tint="0.3999755851924192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rgb="FF92CDDC"/>
        <bgColor rgb="FF000000"/>
      </patternFill>
    </fill>
    <fill>
      <patternFill patternType="solid">
        <fgColor theme="8" tint="0.39997558519241921"/>
        <bgColor rgb="FF000000"/>
      </patternFill>
    </fill>
    <fill>
      <patternFill patternType="solid">
        <fgColor theme="0"/>
        <bgColor indexed="64"/>
      </patternFill>
    </fill>
    <fill>
      <patternFill patternType="solid">
        <fgColor theme="0" tint="-0.1499984740745262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s>
  <cellStyleXfs count="83">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20">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horizontal="left" vertical="top" wrapText="1"/>
    </xf>
    <xf numFmtId="0" fontId="1" fillId="2" borderId="1" xfId="0" applyFont="1" applyFill="1" applyBorder="1" applyAlignment="1">
      <alignment horizontal="left" vertical="top" wrapText="1"/>
    </xf>
    <xf numFmtId="0" fontId="0" fillId="3" borderId="0" xfId="0" applyFill="1" applyAlignment="1">
      <alignment wrapText="1"/>
    </xf>
    <xf numFmtId="0" fontId="1" fillId="2" borderId="2"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5" xfId="0" applyFont="1" applyFill="1" applyBorder="1" applyAlignment="1">
      <alignment horizontal="left" vertical="top" wrapText="1"/>
    </xf>
    <xf numFmtId="0" fontId="1" fillId="3" borderId="6" xfId="0" applyFont="1" applyFill="1" applyBorder="1" applyAlignment="1">
      <alignment horizontal="left" vertical="top" wrapText="1"/>
    </xf>
    <xf numFmtId="0" fontId="0" fillId="0" borderId="1" xfId="0" applyBorder="1"/>
    <xf numFmtId="0" fontId="0" fillId="4" borderId="1" xfId="0" applyFill="1" applyBorder="1" applyAlignment="1">
      <alignment wrapText="1"/>
    </xf>
    <xf numFmtId="0" fontId="6" fillId="5" borderId="1" xfId="0" applyFont="1" applyFill="1" applyBorder="1" applyAlignment="1">
      <alignment horizontal="left" vertical="top" wrapText="1"/>
    </xf>
    <xf numFmtId="0" fontId="6" fillId="5" borderId="2" xfId="0" applyFont="1" applyFill="1" applyBorder="1" applyAlignment="1">
      <alignment horizontal="left" vertical="top" wrapText="1"/>
    </xf>
    <xf numFmtId="0" fontId="0" fillId="4" borderId="0" xfId="0" applyFill="1"/>
    <xf numFmtId="0" fontId="0" fillId="4" borderId="1" xfId="0" applyFill="1" applyBorder="1"/>
    <xf numFmtId="0" fontId="1" fillId="0" borderId="0" xfId="0" applyFont="1" applyBorder="1"/>
    <xf numFmtId="0" fontId="0" fillId="3" borderId="1" xfId="0" applyFill="1" applyBorder="1"/>
    <xf numFmtId="0" fontId="0" fillId="3" borderId="0" xfId="0" applyFill="1"/>
    <xf numFmtId="0" fontId="0" fillId="3" borderId="6" xfId="0" applyFill="1" applyBorder="1"/>
    <xf numFmtId="0" fontId="9" fillId="0" borderId="1" xfId="0" applyFont="1" applyBorder="1" applyAlignment="1">
      <alignment horizontal="left" vertical="top" wrapText="1"/>
    </xf>
    <xf numFmtId="0" fontId="0" fillId="4" borderId="3" xfId="0" applyFill="1" applyBorder="1" applyAlignment="1">
      <alignment horizontal="left" vertical="top" wrapText="1"/>
    </xf>
    <xf numFmtId="0" fontId="0" fillId="4" borderId="1" xfId="0" applyFill="1" applyBorder="1" applyAlignment="1">
      <alignment horizontal="left" vertical="top" wrapText="1"/>
    </xf>
    <xf numFmtId="0" fontId="0" fillId="4" borderId="1" xfId="0" applyFill="1" applyBorder="1" applyAlignment="1">
      <alignment vertical="top" wrapText="1"/>
    </xf>
    <xf numFmtId="0" fontId="0" fillId="3" borderId="6" xfId="0" applyFill="1" applyBorder="1" applyAlignment="1">
      <alignment wrapText="1"/>
    </xf>
    <xf numFmtId="0" fontId="10" fillId="5" borderId="8" xfId="0" applyFont="1" applyFill="1" applyBorder="1" applyAlignment="1">
      <alignment horizontal="left" vertical="top" wrapText="1"/>
    </xf>
    <xf numFmtId="0" fontId="0" fillId="3" borderId="4" xfId="0" applyFill="1" applyBorder="1" applyAlignment="1">
      <alignment vertical="top" wrapText="1"/>
    </xf>
    <xf numFmtId="0" fontId="0" fillId="3" borderId="5" xfId="0" applyFill="1" applyBorder="1" applyAlignment="1">
      <alignment vertical="top" wrapText="1"/>
    </xf>
    <xf numFmtId="0" fontId="0" fillId="3" borderId="6" xfId="0" applyFill="1" applyBorder="1" applyAlignment="1">
      <alignment vertical="top" wrapText="1"/>
    </xf>
    <xf numFmtId="0" fontId="0" fillId="4" borderId="3" xfId="0" applyFill="1" applyBorder="1" applyAlignment="1">
      <alignment vertical="top" wrapText="1"/>
    </xf>
    <xf numFmtId="0" fontId="0" fillId="4" borderId="1" xfId="0" applyFont="1" applyFill="1" applyBorder="1" applyAlignment="1">
      <alignment wrapText="1"/>
    </xf>
    <xf numFmtId="0" fontId="0" fillId="4" borderId="1" xfId="0" applyFont="1" applyFill="1" applyBorder="1" applyAlignment="1">
      <alignment horizontal="left" vertical="center" wrapText="1"/>
    </xf>
    <xf numFmtId="0" fontId="0" fillId="4" borderId="1" xfId="0" applyFont="1" applyFill="1" applyBorder="1" applyAlignment="1">
      <alignment horizontal="left" wrapText="1"/>
    </xf>
    <xf numFmtId="0" fontId="10" fillId="5" borderId="6" xfId="0" applyFont="1" applyFill="1" applyBorder="1" applyAlignment="1">
      <alignment horizontal="left" vertical="top" wrapText="1"/>
    </xf>
    <xf numFmtId="0" fontId="0" fillId="4" borderId="1" xfId="0" applyFont="1" applyFill="1" applyBorder="1" applyAlignment="1">
      <alignment horizontal="left" vertical="top" wrapText="1"/>
    </xf>
    <xf numFmtId="0" fontId="0" fillId="4" borderId="6" xfId="0" applyFill="1" applyBorder="1"/>
    <xf numFmtId="0" fontId="7" fillId="0" borderId="9" xfId="0" applyFont="1" applyBorder="1"/>
    <xf numFmtId="0" fontId="7" fillId="0" borderId="10" xfId="0" applyFont="1" applyBorder="1"/>
    <xf numFmtId="0" fontId="7" fillId="4" borderId="12" xfId="0" applyFont="1" applyFill="1" applyBorder="1"/>
    <xf numFmtId="0" fontId="7" fillId="4" borderId="13" xfId="0" applyFont="1" applyFill="1" applyBorder="1"/>
    <xf numFmtId="0" fontId="7" fillId="4" borderId="14" xfId="0" applyFont="1" applyFill="1" applyBorder="1"/>
    <xf numFmtId="0" fontId="9" fillId="0" borderId="3" xfId="0" applyFont="1" applyBorder="1" applyAlignment="1">
      <alignment vertical="top" wrapText="1"/>
    </xf>
    <xf numFmtId="0" fontId="9" fillId="0" borderId="3" xfId="0" applyFont="1" applyBorder="1" applyAlignment="1">
      <alignment horizontal="left" vertical="top" wrapText="1"/>
    </xf>
    <xf numFmtId="0" fontId="0" fillId="3" borderId="5" xfId="0" applyFill="1" applyBorder="1" applyAlignment="1">
      <alignment wrapText="1"/>
    </xf>
    <xf numFmtId="0" fontId="1" fillId="3" borderId="15" xfId="0" applyFont="1" applyFill="1" applyBorder="1" applyAlignment="1">
      <alignment horizontal="left" vertical="top" wrapText="1"/>
    </xf>
    <xf numFmtId="0" fontId="0" fillId="3" borderId="15" xfId="0" applyFill="1" applyBorder="1" applyAlignment="1">
      <alignment wrapText="1"/>
    </xf>
    <xf numFmtId="0" fontId="9" fillId="3" borderId="5" xfId="0" applyFont="1" applyFill="1" applyBorder="1" applyAlignment="1">
      <alignment horizontal="left" vertical="top" wrapText="1"/>
    </xf>
    <xf numFmtId="0" fontId="0" fillId="3" borderId="5" xfId="0" applyFill="1" applyBorder="1" applyAlignment="1">
      <alignment horizontal="left" vertical="top" wrapText="1"/>
    </xf>
    <xf numFmtId="0" fontId="2" fillId="3" borderId="5" xfId="0" applyFont="1" applyFill="1" applyBorder="1" applyAlignment="1">
      <alignment horizontal="left" vertical="top" wrapText="1"/>
    </xf>
    <xf numFmtId="0" fontId="10" fillId="3" borderId="4" xfId="0" applyFont="1" applyFill="1" applyBorder="1" applyAlignment="1">
      <alignment horizontal="left" vertical="top" wrapText="1"/>
    </xf>
    <xf numFmtId="0" fontId="0" fillId="3" borderId="5" xfId="0" applyFont="1" applyFill="1" applyBorder="1" applyAlignment="1">
      <alignment vertical="top" wrapText="1"/>
    </xf>
    <xf numFmtId="0" fontId="9" fillId="3" borderId="5" xfId="0" applyFont="1" applyFill="1" applyBorder="1" applyAlignment="1">
      <alignment vertical="top" wrapText="1"/>
    </xf>
    <xf numFmtId="0" fontId="10" fillId="3" borderId="4" xfId="0" applyFont="1" applyFill="1" applyBorder="1" applyAlignment="1">
      <alignment vertical="top" wrapText="1"/>
    </xf>
    <xf numFmtId="0" fontId="2" fillId="3" borderId="5" xfId="0" applyFont="1" applyFill="1" applyBorder="1" applyAlignment="1">
      <alignment vertical="top" wrapText="1"/>
    </xf>
    <xf numFmtId="0" fontId="10" fillId="3" borderId="5" xfId="0" applyFont="1" applyFill="1" applyBorder="1" applyAlignment="1">
      <alignment vertical="top" wrapText="1"/>
    </xf>
    <xf numFmtId="0" fontId="1" fillId="3" borderId="5" xfId="0" applyFont="1" applyFill="1" applyBorder="1" applyAlignment="1">
      <alignment wrapText="1"/>
    </xf>
    <xf numFmtId="0" fontId="1" fillId="3" borderId="6" xfId="0" applyFont="1" applyFill="1" applyBorder="1" applyAlignment="1">
      <alignment wrapText="1"/>
    </xf>
    <xf numFmtId="0" fontId="9" fillId="3" borderId="0" xfId="0" applyFont="1" applyFill="1" applyBorder="1" applyAlignment="1">
      <alignment vertical="top" wrapText="1"/>
    </xf>
    <xf numFmtId="0" fontId="0" fillId="3" borderId="0" xfId="0" applyFill="1" applyBorder="1" applyAlignment="1">
      <alignment horizontal="left" vertical="top" wrapText="1"/>
    </xf>
    <xf numFmtId="0" fontId="8" fillId="3" borderId="0" xfId="0" applyFont="1" applyFill="1" applyBorder="1" applyAlignment="1">
      <alignment vertical="center" wrapText="1"/>
    </xf>
    <xf numFmtId="0" fontId="0" fillId="3" borderId="0" xfId="0" applyFill="1" applyBorder="1" applyAlignment="1">
      <alignment wrapText="1"/>
    </xf>
    <xf numFmtId="0" fontId="0" fillId="3" borderId="17" xfId="0" applyFill="1" applyBorder="1" applyAlignment="1">
      <alignment wrapText="1"/>
    </xf>
    <xf numFmtId="0" fontId="10" fillId="3" borderId="19" xfId="0" applyFont="1" applyFill="1" applyBorder="1" applyAlignment="1">
      <alignment vertical="top" wrapText="1"/>
    </xf>
    <xf numFmtId="0" fontId="10" fillId="3" borderId="20" xfId="0" applyFont="1" applyFill="1" applyBorder="1" applyAlignment="1">
      <alignment vertical="top" wrapText="1"/>
    </xf>
    <xf numFmtId="0" fontId="10" fillId="2" borderId="3" xfId="0" applyFont="1" applyFill="1" applyBorder="1" applyAlignment="1">
      <alignment vertical="top" wrapText="1"/>
    </xf>
    <xf numFmtId="0" fontId="9" fillId="2" borderId="2" xfId="0" applyFont="1" applyFill="1" applyBorder="1" applyAlignment="1">
      <alignment horizontal="left" vertical="top" wrapText="1"/>
    </xf>
    <xf numFmtId="0" fontId="9" fillId="2" borderId="3" xfId="0" applyFont="1" applyFill="1" applyBorder="1" applyAlignment="1">
      <alignment vertical="top" wrapText="1"/>
    </xf>
    <xf numFmtId="0" fontId="9" fillId="2" borderId="2" xfId="0" applyFont="1" applyFill="1" applyBorder="1" applyAlignment="1">
      <alignment vertical="top" wrapText="1"/>
    </xf>
    <xf numFmtId="0" fontId="9" fillId="2" borderId="17" xfId="0" applyFont="1" applyFill="1" applyBorder="1" applyAlignment="1">
      <alignment vertical="top" wrapText="1"/>
    </xf>
    <xf numFmtId="0" fontId="9" fillId="2" borderId="16" xfId="0" applyFont="1" applyFill="1" applyBorder="1" applyAlignment="1">
      <alignment vertical="top" wrapText="1"/>
    </xf>
    <xf numFmtId="0" fontId="9" fillId="2" borderId="3" xfId="0" applyFont="1" applyFill="1" applyBorder="1" applyAlignment="1">
      <alignment horizontal="left" vertical="top" wrapText="1"/>
    </xf>
    <xf numFmtId="0" fontId="9" fillId="2" borderId="1" xfId="0" applyFont="1" applyFill="1" applyBorder="1" applyAlignment="1">
      <alignment vertical="top" wrapText="1"/>
    </xf>
    <xf numFmtId="0" fontId="10" fillId="2" borderId="8" xfId="0" applyFont="1" applyFill="1" applyBorder="1" applyAlignment="1">
      <alignment horizontal="left" vertical="top" wrapText="1"/>
    </xf>
    <xf numFmtId="0" fontId="9" fillId="2" borderId="18" xfId="0" applyFont="1" applyFill="1" applyBorder="1" applyAlignment="1">
      <alignment vertical="top" wrapText="1"/>
    </xf>
    <xf numFmtId="0" fontId="0" fillId="2" borderId="1" xfId="0" applyFill="1" applyBorder="1" applyAlignment="1">
      <alignment vertical="top" wrapText="1"/>
    </xf>
    <xf numFmtId="0" fontId="9" fillId="2" borderId="7" xfId="0" applyFont="1" applyFill="1" applyBorder="1" applyAlignment="1">
      <alignment vertical="top" wrapText="1"/>
    </xf>
    <xf numFmtId="0" fontId="10" fillId="3" borderId="19" xfId="0" applyFont="1" applyFill="1" applyBorder="1" applyAlignment="1">
      <alignment horizontal="left" vertical="top" wrapText="1"/>
    </xf>
    <xf numFmtId="0" fontId="9" fillId="2" borderId="8" xfId="0" applyFont="1" applyFill="1" applyBorder="1" applyAlignment="1">
      <alignment vertical="top" wrapText="1"/>
    </xf>
    <xf numFmtId="0" fontId="0" fillId="2" borderId="0" xfId="0" applyFont="1" applyFill="1" applyAlignment="1">
      <alignment horizontal="left" vertical="top" wrapText="1"/>
    </xf>
    <xf numFmtId="0" fontId="0" fillId="2" borderId="1" xfId="0" applyFont="1" applyFill="1" applyBorder="1" applyAlignment="1">
      <alignment wrapText="1"/>
    </xf>
    <xf numFmtId="0" fontId="0" fillId="3" borderId="0" xfId="0" applyFont="1" applyFill="1" applyAlignment="1">
      <alignment wrapText="1"/>
    </xf>
    <xf numFmtId="0" fontId="0" fillId="2" borderId="0" xfId="0" applyFont="1" applyFill="1" applyAlignment="1">
      <alignment vertical="top" wrapText="1"/>
    </xf>
    <xf numFmtId="0" fontId="0" fillId="2" borderId="1" xfId="0" applyFont="1" applyFill="1" applyBorder="1" applyAlignment="1">
      <alignment vertical="top" wrapText="1"/>
    </xf>
    <xf numFmtId="0" fontId="0" fillId="0" borderId="0" xfId="0" applyAlignment="1">
      <alignment vertical="top"/>
    </xf>
    <xf numFmtId="0" fontId="0" fillId="0" borderId="0" xfId="0" applyAlignment="1">
      <alignment horizontal="center" vertical="top" wrapText="1"/>
    </xf>
    <xf numFmtId="0" fontId="6" fillId="5" borderId="6" xfId="0" applyFont="1" applyFill="1" applyBorder="1" applyAlignment="1">
      <alignment horizontal="left" vertical="top" wrapText="1"/>
    </xf>
    <xf numFmtId="0" fontId="10" fillId="5" borderId="1" xfId="0" applyFont="1" applyFill="1" applyBorder="1" applyAlignment="1">
      <alignment horizontal="left" vertical="top" wrapText="1"/>
    </xf>
    <xf numFmtId="0" fontId="0" fillId="4" borderId="3" xfId="0" applyFill="1" applyBorder="1" applyAlignment="1">
      <alignment wrapText="1"/>
    </xf>
    <xf numFmtId="0" fontId="0" fillId="3" borderId="4" xfId="0" applyFill="1" applyBorder="1" applyAlignment="1">
      <alignment wrapText="1"/>
    </xf>
    <xf numFmtId="0" fontId="0" fillId="2" borderId="1" xfId="0" applyFill="1" applyBorder="1" applyAlignment="1">
      <alignment horizontal="left" vertical="top" wrapText="1"/>
    </xf>
    <xf numFmtId="0" fontId="6" fillId="6" borderId="1" xfId="0" applyFont="1" applyFill="1" applyBorder="1" applyAlignment="1">
      <alignment horizontal="left" vertical="top" wrapText="1"/>
    </xf>
    <xf numFmtId="0" fontId="10" fillId="6" borderId="1" xfId="0" applyFont="1" applyFill="1" applyBorder="1" applyAlignment="1">
      <alignment horizontal="left" vertical="top" wrapText="1"/>
    </xf>
    <xf numFmtId="0" fontId="11" fillId="4" borderId="12" xfId="0" applyFont="1" applyFill="1" applyBorder="1"/>
    <xf numFmtId="0" fontId="11" fillId="4" borderId="14" xfId="0" applyFont="1" applyFill="1" applyBorder="1"/>
    <xf numFmtId="0" fontId="1" fillId="2" borderId="4" xfId="0" applyFont="1" applyFill="1" applyBorder="1" applyAlignment="1">
      <alignment horizontal="left" vertical="top" wrapText="1"/>
    </xf>
    <xf numFmtId="0" fontId="1" fillId="2" borderId="18" xfId="0" applyFont="1" applyFill="1" applyBorder="1" applyAlignment="1">
      <alignment vertical="top" wrapText="1"/>
    </xf>
    <xf numFmtId="0" fontId="0" fillId="0" borderId="2"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1" fillId="0" borderId="2" xfId="0" applyFont="1" applyBorder="1" applyAlignment="1" applyProtection="1">
      <alignment vertical="top" wrapText="1"/>
      <protection locked="0"/>
    </xf>
    <xf numFmtId="0" fontId="0" fillId="0" borderId="1" xfId="0" applyBorder="1" applyAlignment="1" applyProtection="1">
      <alignment horizontal="left" vertical="top" wrapText="1"/>
      <protection locked="0"/>
    </xf>
    <xf numFmtId="0" fontId="0" fillId="7" borderId="2" xfId="0" applyFill="1" applyBorder="1" applyAlignment="1" applyProtection="1">
      <alignment horizontal="left" vertical="top" wrapText="1"/>
      <protection locked="0"/>
    </xf>
    <xf numFmtId="10" fontId="0" fillId="0" borderId="0" xfId="0" applyNumberFormat="1"/>
    <xf numFmtId="10" fontId="0" fillId="0" borderId="2" xfId="0" applyNumberFormat="1" applyBorder="1" applyAlignment="1" applyProtection="1">
      <alignment horizontal="left" vertical="top" wrapText="1"/>
      <protection locked="0"/>
    </xf>
    <xf numFmtId="0" fontId="0" fillId="2" borderId="1" xfId="0" applyFont="1" applyFill="1" applyBorder="1" applyAlignment="1">
      <alignment horizontal="left" vertical="top" wrapText="1"/>
    </xf>
    <xf numFmtId="0" fontId="0" fillId="8" borderId="2" xfId="0" applyFill="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9" fillId="0" borderId="16" xfId="0" applyFont="1" applyBorder="1" applyAlignment="1">
      <alignment vertical="top" wrapText="1"/>
    </xf>
    <xf numFmtId="0" fontId="9" fillId="0" borderId="1" xfId="0" applyFont="1" applyBorder="1" applyAlignment="1">
      <alignment vertical="top" wrapText="1"/>
    </xf>
    <xf numFmtId="0" fontId="0" fillId="0" borderId="2" xfId="0"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1" xfId="0" applyBorder="1" applyAlignment="1">
      <alignment vertical="top" wrapText="1"/>
    </xf>
    <xf numFmtId="0" fontId="12" fillId="7" borderId="2" xfId="0" applyFont="1" applyFill="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0" fillId="7" borderId="1" xfId="0" applyFill="1" applyBorder="1" applyAlignment="1" applyProtection="1">
      <alignment horizontal="left" vertical="top" wrapText="1"/>
      <protection locked="0"/>
    </xf>
    <xf numFmtId="14" fontId="7" fillId="0" borderId="11" xfId="0" applyNumberFormat="1" applyFont="1" applyBorder="1" applyAlignment="1">
      <alignment horizontal="left"/>
    </xf>
    <xf numFmtId="0" fontId="0" fillId="0" borderId="0" xfId="0" applyAlignment="1">
      <alignment horizontal="left" vertical="top"/>
    </xf>
    <xf numFmtId="0" fontId="0" fillId="0" borderId="0" xfId="0" applyAlignment="1">
      <alignment horizontal="left"/>
    </xf>
    <xf numFmtId="0" fontId="0" fillId="0" borderId="0" xfId="0" applyAlignment="1">
      <alignment horizontal="left"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cellXfs>
  <cellStyles count="83">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2"/>
  <sheetViews>
    <sheetView tabSelected="1" topLeftCell="A4" workbookViewId="0">
      <selection activeCell="B25" sqref="B25"/>
    </sheetView>
  </sheetViews>
  <sheetFormatPr defaultColWidth="11" defaultRowHeight="15.75"/>
  <cols>
    <col min="1" max="1" width="75.625" customWidth="1"/>
    <col min="2" max="2" width="134.5" bestFit="1" customWidth="1"/>
  </cols>
  <sheetData>
    <row r="3" spans="1:2">
      <c r="A3" s="16"/>
      <c r="B3" s="16"/>
    </row>
    <row r="4" spans="1:2">
      <c r="A4" s="16"/>
      <c r="B4" s="16"/>
    </row>
    <row r="5" spans="1:2">
      <c r="A5" s="16"/>
      <c r="B5" s="16"/>
    </row>
    <row r="16" spans="1:2" ht="16.5" thickBot="1"/>
    <row r="17" spans="1:2" ht="23.25">
      <c r="A17" s="38" t="s">
        <v>67</v>
      </c>
      <c r="B17" s="36" t="s">
        <v>258</v>
      </c>
    </row>
    <row r="18" spans="1:2" ht="23.25">
      <c r="A18" s="39" t="s">
        <v>43</v>
      </c>
      <c r="B18" s="37" t="s">
        <v>261</v>
      </c>
    </row>
    <row r="19" spans="1:2" ht="24" thickBot="1">
      <c r="A19" s="40" t="s">
        <v>42</v>
      </c>
      <c r="B19" s="114">
        <v>43546</v>
      </c>
    </row>
    <row r="20" spans="1:2" ht="16.5" thickBot="1"/>
    <row r="21" spans="1:2" ht="23.25">
      <c r="A21" s="92" t="s">
        <v>60</v>
      </c>
      <c r="B21" s="37" t="s">
        <v>259</v>
      </c>
    </row>
    <row r="22" spans="1:2" ht="24" thickBot="1">
      <c r="A22" s="93" t="s">
        <v>61</v>
      </c>
      <c r="B22" s="37" t="s">
        <v>260</v>
      </c>
    </row>
  </sheetData>
  <pageMargins left="0.75" right="0.75" top="1" bottom="1" header="0.5" footer="0.5"/>
  <pageSetup paperSize="9"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topLeftCell="A7" zoomScale="85" zoomScaleNormal="85" workbookViewId="0">
      <selection activeCell="E4" sqref="E4"/>
    </sheetView>
  </sheetViews>
  <sheetFormatPr defaultColWidth="11" defaultRowHeight="15.75"/>
  <cols>
    <col min="1" max="1" width="30.125" customWidth="1"/>
    <col min="2" max="2" width="16.375" customWidth="1"/>
    <col min="3" max="3" width="33.375" customWidth="1"/>
    <col min="4" max="4" width="37.625" customWidth="1"/>
    <col min="5" max="5" width="37.375" customWidth="1"/>
  </cols>
  <sheetData>
    <row r="1" spans="1:5" ht="110.25">
      <c r="A1" s="4" t="s">
        <v>0</v>
      </c>
      <c r="B1" s="12" t="s">
        <v>19</v>
      </c>
      <c r="C1" s="4" t="s">
        <v>114</v>
      </c>
      <c r="D1" s="86" t="s">
        <v>119</v>
      </c>
      <c r="E1" s="86" t="s">
        <v>118</v>
      </c>
    </row>
    <row r="2" spans="1:5">
      <c r="A2" s="18"/>
      <c r="B2" s="18"/>
      <c r="C2" s="18"/>
      <c r="D2" s="18"/>
      <c r="E2" s="19"/>
    </row>
    <row r="3" spans="1:5" ht="94.5">
      <c r="A3" s="11" t="s">
        <v>44</v>
      </c>
      <c r="B3" s="11" t="s">
        <v>18</v>
      </c>
      <c r="C3" s="96" t="s">
        <v>254</v>
      </c>
      <c r="D3" s="96" t="s">
        <v>167</v>
      </c>
      <c r="E3" s="96" t="s">
        <v>167</v>
      </c>
    </row>
    <row r="4" spans="1:5" ht="94.5">
      <c r="A4" s="11" t="s">
        <v>45</v>
      </c>
      <c r="B4" s="11" t="s">
        <v>18</v>
      </c>
      <c r="C4" s="96" t="s">
        <v>167</v>
      </c>
      <c r="D4" s="96" t="s">
        <v>167</v>
      </c>
      <c r="E4" s="96" t="s">
        <v>167</v>
      </c>
    </row>
    <row r="5" spans="1:5" ht="141.75">
      <c r="A5" s="11" t="s">
        <v>46</v>
      </c>
      <c r="B5" s="11" t="s">
        <v>20</v>
      </c>
      <c r="C5" s="104"/>
      <c r="D5" s="104"/>
      <c r="E5" s="104"/>
    </row>
    <row r="6" spans="1:5" ht="94.5">
      <c r="A6" s="11" t="s">
        <v>47</v>
      </c>
      <c r="B6" s="11" t="s">
        <v>18</v>
      </c>
      <c r="C6" s="96" t="s">
        <v>253</v>
      </c>
      <c r="D6" s="96" t="s">
        <v>167</v>
      </c>
      <c r="E6" s="96" t="s">
        <v>167</v>
      </c>
    </row>
    <row r="7" spans="1:5" ht="126">
      <c r="A7" s="11" t="s">
        <v>48</v>
      </c>
      <c r="B7" s="11" t="s">
        <v>33</v>
      </c>
      <c r="C7" s="104"/>
      <c r="D7" s="104"/>
      <c r="E7" s="104"/>
    </row>
    <row r="8" spans="1:5" ht="63">
      <c r="A8" s="11" t="s">
        <v>49</v>
      </c>
      <c r="B8" s="11" t="s">
        <v>33</v>
      </c>
      <c r="C8" s="105"/>
      <c r="D8" s="105"/>
      <c r="E8" s="105"/>
    </row>
    <row r="9" spans="1:5">
      <c r="A9" s="1"/>
      <c r="B9" s="1"/>
    </row>
    <row r="10" spans="1:5">
      <c r="A10" s="1"/>
      <c r="B10" s="1"/>
    </row>
    <row r="11" spans="1:5">
      <c r="A11" s="1"/>
      <c r="B11" s="1"/>
    </row>
  </sheetData>
  <dataValidations count="1">
    <dataValidation type="textLength" allowBlank="1" showInputMessage="1" showErrorMessage="1" errorTitle="Character limit" error="You have exceeded the 400 character limit. Please click 'Retry' revise." promptTitle="Character limit" prompt="Maximum 400 characters" sqref="C3:E8">
      <formula1>0</formula1>
      <formula2>400</formula2>
    </dataValidation>
  </dataValidations>
  <pageMargins left="0.75" right="0.75" top="1" bottom="1" header="0.5" footer="0.5"/>
  <pageSetup paperSize="9"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85" zoomScaleNormal="85" workbookViewId="0">
      <selection activeCell="D5" sqref="D5"/>
    </sheetView>
  </sheetViews>
  <sheetFormatPr defaultColWidth="11" defaultRowHeight="15.75"/>
  <cols>
    <col min="1" max="1" width="33" customWidth="1"/>
    <col min="2" max="2" width="16.5" customWidth="1"/>
    <col min="3" max="3" width="32.375" customWidth="1"/>
    <col min="4" max="4" width="39.875" customWidth="1"/>
    <col min="5" max="5" width="36.375" customWidth="1"/>
  </cols>
  <sheetData>
    <row r="1" spans="1:5" ht="110.25">
      <c r="A1" s="4" t="s">
        <v>0</v>
      </c>
      <c r="B1" s="12" t="s">
        <v>19</v>
      </c>
      <c r="C1" s="4" t="s">
        <v>114</v>
      </c>
      <c r="D1" s="86" t="s">
        <v>117</v>
      </c>
      <c r="E1" s="86" t="s">
        <v>118</v>
      </c>
    </row>
    <row r="2" spans="1:5">
      <c r="A2" s="18"/>
      <c r="B2" s="18"/>
      <c r="C2" s="18"/>
      <c r="D2" s="18"/>
      <c r="E2" s="19"/>
    </row>
    <row r="3" spans="1:5" ht="117" customHeight="1">
      <c r="A3" s="11" t="s">
        <v>35</v>
      </c>
      <c r="B3" s="15" t="s">
        <v>14</v>
      </c>
      <c r="C3" s="99" t="s">
        <v>230</v>
      </c>
      <c r="D3" s="99" t="s">
        <v>222</v>
      </c>
      <c r="E3" s="99" t="s">
        <v>167</v>
      </c>
    </row>
    <row r="4" spans="1:5" ht="153.75" customHeight="1">
      <c r="A4" s="22" t="s">
        <v>36</v>
      </c>
      <c r="B4" s="15" t="s">
        <v>14</v>
      </c>
      <c r="C4" s="99" t="s">
        <v>243</v>
      </c>
      <c r="D4" s="99" t="s">
        <v>244</v>
      </c>
      <c r="E4" s="99" t="s">
        <v>239</v>
      </c>
    </row>
  </sheetData>
  <dataValidations count="1">
    <dataValidation type="textLength" allowBlank="1" showInputMessage="1" showErrorMessage="1" errorTitle="Character limit" error="You have exceeded the 400 character limit. Please click 'Retry' revise." promptTitle="Character limit" prompt="Maximum 400 characters" sqref="C3:E4">
      <formula1>0</formula1>
      <formula2>400</formula2>
    </dataValidation>
  </dataValidations>
  <pageMargins left="0.75" right="0.75" top="1" bottom="1" header="0.5" footer="0.5"/>
  <pageSetup paperSize="9"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85" zoomScaleNormal="85" workbookViewId="0">
      <selection activeCell="F4" sqref="F4"/>
    </sheetView>
  </sheetViews>
  <sheetFormatPr defaultColWidth="11" defaultRowHeight="15.75"/>
  <cols>
    <col min="1" max="1" width="36.375" customWidth="1"/>
    <col min="2" max="2" width="18.125" customWidth="1"/>
    <col min="3" max="3" width="40.625" customWidth="1"/>
    <col min="4" max="4" width="39.125" customWidth="1"/>
    <col min="5" max="5" width="39.5" customWidth="1"/>
  </cols>
  <sheetData>
    <row r="1" spans="1:5" ht="110.25">
      <c r="A1" s="4" t="s">
        <v>0</v>
      </c>
      <c r="B1" s="90" t="s">
        <v>19</v>
      </c>
      <c r="C1" s="4" t="s">
        <v>114</v>
      </c>
      <c r="D1" s="91" t="s">
        <v>117</v>
      </c>
      <c r="E1" s="91" t="s">
        <v>118</v>
      </c>
    </row>
    <row r="2" spans="1:5">
      <c r="A2" s="14"/>
      <c r="B2" s="14"/>
      <c r="C2" s="14"/>
      <c r="D2" s="14"/>
      <c r="E2" s="35"/>
    </row>
    <row r="3" spans="1:5" ht="165.75" customHeight="1">
      <c r="A3" s="89" t="s">
        <v>37</v>
      </c>
      <c r="B3" s="89" t="s">
        <v>39</v>
      </c>
      <c r="C3" s="96" t="s">
        <v>232</v>
      </c>
      <c r="D3" s="96" t="s">
        <v>234</v>
      </c>
      <c r="E3" s="96" t="s">
        <v>233</v>
      </c>
    </row>
    <row r="4" spans="1:5" ht="94.5">
      <c r="A4" s="89" t="s">
        <v>38</v>
      </c>
      <c r="B4" s="89" t="s">
        <v>39</v>
      </c>
      <c r="C4" s="96" t="s">
        <v>147</v>
      </c>
      <c r="D4" s="96" t="s">
        <v>145</v>
      </c>
      <c r="E4" s="96" t="s">
        <v>257</v>
      </c>
    </row>
    <row r="5" spans="1:5" ht="110.25">
      <c r="A5" s="89" t="s">
        <v>40</v>
      </c>
      <c r="B5" s="89" t="s">
        <v>39</v>
      </c>
      <c r="C5" s="96" t="s">
        <v>235</v>
      </c>
      <c r="D5" s="96" t="s">
        <v>207</v>
      </c>
      <c r="E5" s="96" t="s">
        <v>208</v>
      </c>
    </row>
    <row r="6" spans="1:5" ht="171.75" customHeight="1">
      <c r="A6" s="89" t="s">
        <v>41</v>
      </c>
      <c r="B6" s="89" t="s">
        <v>39</v>
      </c>
      <c r="C6" s="112" t="s">
        <v>236</v>
      </c>
      <c r="D6" s="99" t="s">
        <v>237</v>
      </c>
      <c r="E6" s="99" t="s">
        <v>238</v>
      </c>
    </row>
    <row r="7" spans="1:5">
      <c r="A7" s="3"/>
      <c r="B7" s="3"/>
      <c r="C7" s="3"/>
      <c r="D7" s="3"/>
      <c r="E7" s="3"/>
    </row>
    <row r="8" spans="1:5">
      <c r="A8" s="3"/>
      <c r="B8" s="3"/>
      <c r="C8" s="3"/>
      <c r="D8" s="3"/>
      <c r="E8" s="3"/>
    </row>
    <row r="9" spans="1:5">
      <c r="A9" s="3"/>
      <c r="B9" s="3"/>
      <c r="C9" s="3"/>
      <c r="D9" s="3"/>
      <c r="E9" s="3"/>
    </row>
    <row r="10" spans="1:5">
      <c r="A10" s="3"/>
      <c r="B10" s="3"/>
      <c r="C10" s="3"/>
      <c r="D10" s="3"/>
      <c r="E10" s="3"/>
    </row>
    <row r="11" spans="1:5">
      <c r="A11" s="3"/>
      <c r="B11" s="3"/>
      <c r="C11" s="3"/>
      <c r="D11" s="3"/>
      <c r="E11" s="3"/>
    </row>
    <row r="12" spans="1:5">
      <c r="A12" s="3"/>
      <c r="B12" s="3"/>
      <c r="C12" s="3"/>
      <c r="D12" s="3"/>
      <c r="E12" s="3"/>
    </row>
  </sheetData>
  <dataValidations count="1">
    <dataValidation type="textLength" allowBlank="1" showInputMessage="1" showErrorMessage="1" errorTitle="Character limit" error="You have exceeded the 400 character limit. Please click 'Retry' revise." promptTitle="Character limit" prompt="Maximum 400 characters" sqref="C3:E6">
      <formula1>0</formula1>
      <formula2>400</formula2>
    </dataValidation>
  </dataValidations>
  <pageMargins left="0.75" right="0.75" top="1" bottom="1" header="0.5" footer="0.5"/>
  <pageSetup paperSize="9" scale="6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defaultColWidth="11" defaultRowHeight="15.75"/>
  <sheetData>
    <row r="1" spans="1:1">
      <c r="A1" t="s">
        <v>68</v>
      </c>
    </row>
    <row r="2" spans="1:1">
      <c r="A2" t="s">
        <v>69</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55" zoomScaleNormal="55" zoomScalePageLayoutView="60" workbookViewId="0">
      <selection activeCell="A17" sqref="A17"/>
    </sheetView>
  </sheetViews>
  <sheetFormatPr defaultColWidth="11" defaultRowHeight="15.75"/>
  <cols>
    <col min="1" max="1" width="36.125" customWidth="1"/>
    <col min="2" max="2" width="16.625" customWidth="1"/>
    <col min="3" max="3" width="36.5" customWidth="1"/>
    <col min="4" max="4" width="43" customWidth="1"/>
    <col min="5" max="5" width="42.375" customWidth="1"/>
    <col min="6" max="6" width="35.375" customWidth="1"/>
    <col min="7" max="7" width="27.375" customWidth="1"/>
    <col min="8" max="8" width="25.5" customWidth="1"/>
    <col min="9" max="9" width="12.75" bestFit="1" customWidth="1"/>
  </cols>
  <sheetData>
    <row r="1" spans="1:8" ht="110.25">
      <c r="A1" s="6" t="s">
        <v>50</v>
      </c>
      <c r="B1" s="6" t="s">
        <v>89</v>
      </c>
      <c r="C1" s="94" t="s">
        <v>75</v>
      </c>
      <c r="D1" s="94" t="s">
        <v>76</v>
      </c>
      <c r="E1" s="94" t="s">
        <v>79</v>
      </c>
      <c r="F1" s="94" t="s">
        <v>128</v>
      </c>
      <c r="G1" s="6" t="s">
        <v>77</v>
      </c>
      <c r="H1" s="95" t="s">
        <v>78</v>
      </c>
    </row>
    <row r="2" spans="1:8">
      <c r="A2" s="7"/>
      <c r="B2" s="8"/>
      <c r="C2" s="8"/>
      <c r="D2" s="8"/>
      <c r="E2" s="8"/>
      <c r="F2" s="43"/>
      <c r="G2" s="8"/>
      <c r="H2" s="9"/>
    </row>
    <row r="3" spans="1:8">
      <c r="A3" s="7" t="s">
        <v>81</v>
      </c>
      <c r="B3" s="8"/>
      <c r="C3" s="8"/>
      <c r="D3" s="8"/>
      <c r="E3" s="44"/>
      <c r="F3" s="45"/>
      <c r="G3" s="8"/>
      <c r="H3" s="9"/>
    </row>
    <row r="4" spans="1:8" ht="132" customHeight="1">
      <c r="A4" s="65" t="s">
        <v>51</v>
      </c>
      <c r="B4" s="65" t="s">
        <v>14</v>
      </c>
      <c r="C4" s="96" t="s">
        <v>135</v>
      </c>
      <c r="D4" s="96" t="s">
        <v>134</v>
      </c>
      <c r="E4" s="97" t="s">
        <v>133</v>
      </c>
      <c r="F4" s="97" t="s">
        <v>136</v>
      </c>
      <c r="G4" s="72" t="s">
        <v>130</v>
      </c>
      <c r="H4" s="98" t="s">
        <v>93</v>
      </c>
    </row>
    <row r="5" spans="1:8" ht="33.75" customHeight="1">
      <c r="A5" s="49" t="s">
        <v>80</v>
      </c>
      <c r="B5" s="46"/>
      <c r="C5" s="47"/>
      <c r="D5" s="47"/>
      <c r="E5" s="47"/>
      <c r="F5" s="43"/>
      <c r="G5" s="48"/>
      <c r="H5" s="24"/>
    </row>
    <row r="6" spans="1:8" ht="184.5" customHeight="1">
      <c r="A6" s="66" t="s">
        <v>62</v>
      </c>
      <c r="B6" s="66" t="s">
        <v>16</v>
      </c>
      <c r="C6" s="96" t="s">
        <v>164</v>
      </c>
      <c r="D6" s="96" t="s">
        <v>173</v>
      </c>
      <c r="E6" s="96" t="s">
        <v>174</v>
      </c>
      <c r="F6" s="96" t="s">
        <v>167</v>
      </c>
      <c r="G6" s="78" t="s">
        <v>123</v>
      </c>
      <c r="H6" s="96" t="s">
        <v>167</v>
      </c>
    </row>
    <row r="7" spans="1:8" ht="160.5" customHeight="1">
      <c r="A7" s="67" t="s">
        <v>52</v>
      </c>
      <c r="B7" s="67" t="s">
        <v>14</v>
      </c>
      <c r="C7" s="96" t="s">
        <v>180</v>
      </c>
      <c r="D7" s="96" t="s">
        <v>165</v>
      </c>
      <c r="E7" s="96" t="s">
        <v>175</v>
      </c>
      <c r="F7" s="96" t="s">
        <v>167</v>
      </c>
      <c r="G7" s="103" t="s">
        <v>90</v>
      </c>
      <c r="H7" s="96" t="s">
        <v>143</v>
      </c>
    </row>
    <row r="8" spans="1:8" ht="31.5">
      <c r="A8" s="62" t="s">
        <v>83</v>
      </c>
      <c r="B8" s="51"/>
      <c r="C8" s="47"/>
      <c r="D8" s="50"/>
      <c r="E8" s="47"/>
      <c r="F8" s="43"/>
      <c r="G8" s="50"/>
      <c r="H8" s="24"/>
    </row>
    <row r="9" spans="1:8" ht="135" customHeight="1">
      <c r="A9" s="67" t="s">
        <v>63</v>
      </c>
      <c r="B9" s="68" t="s">
        <v>14</v>
      </c>
      <c r="C9" s="96" t="s">
        <v>181</v>
      </c>
      <c r="D9" s="96" t="s">
        <v>182</v>
      </c>
      <c r="E9" s="96" t="s">
        <v>183</v>
      </c>
      <c r="F9" s="96" t="s">
        <v>190</v>
      </c>
      <c r="G9" s="81" t="s">
        <v>91</v>
      </c>
      <c r="H9" s="108" t="s">
        <v>194</v>
      </c>
    </row>
    <row r="10" spans="1:8" ht="63">
      <c r="A10" s="64"/>
      <c r="B10" s="71" t="s">
        <v>14</v>
      </c>
      <c r="C10" s="96" t="s">
        <v>195</v>
      </c>
      <c r="D10" s="96" t="s">
        <v>195</v>
      </c>
      <c r="E10" s="96" t="s">
        <v>195</v>
      </c>
      <c r="F10" s="96" t="s">
        <v>195</v>
      </c>
      <c r="G10" s="79" t="s">
        <v>92</v>
      </c>
      <c r="H10" s="109" t="s">
        <v>195</v>
      </c>
    </row>
    <row r="11" spans="1:8" ht="31.5">
      <c r="A11" s="63" t="s">
        <v>82</v>
      </c>
      <c r="B11" s="57"/>
      <c r="C11" s="58"/>
      <c r="D11" s="59"/>
      <c r="E11" s="58"/>
      <c r="F11" s="60"/>
      <c r="G11" s="80"/>
      <c r="H11" s="61"/>
    </row>
    <row r="12" spans="1:8" ht="282" customHeight="1">
      <c r="A12" s="73" t="s">
        <v>53</v>
      </c>
      <c r="B12" s="71" t="s">
        <v>21</v>
      </c>
      <c r="C12" s="96" t="s">
        <v>196</v>
      </c>
      <c r="D12" s="100" t="s">
        <v>228</v>
      </c>
      <c r="E12" s="100" t="s">
        <v>227</v>
      </c>
      <c r="F12" s="100" t="s">
        <v>167</v>
      </c>
      <c r="G12" s="82" t="s">
        <v>125</v>
      </c>
      <c r="H12" s="96" t="s">
        <v>204</v>
      </c>
    </row>
    <row r="13" spans="1:8" ht="126">
      <c r="A13" s="73"/>
      <c r="B13" s="71" t="s">
        <v>94</v>
      </c>
      <c r="C13" s="104"/>
      <c r="D13" s="104"/>
      <c r="E13" s="104"/>
      <c r="F13" s="104"/>
      <c r="G13" s="82" t="s">
        <v>108</v>
      </c>
      <c r="H13" s="104"/>
    </row>
    <row r="14" spans="1:8" ht="107.25" customHeight="1">
      <c r="A14" s="73"/>
      <c r="B14" s="71" t="s">
        <v>95</v>
      </c>
      <c r="C14" s="104"/>
      <c r="D14" s="104"/>
      <c r="E14" s="104"/>
      <c r="F14" s="104"/>
      <c r="G14" s="82" t="s">
        <v>96</v>
      </c>
      <c r="H14" s="104"/>
    </row>
    <row r="15" spans="1:8" ht="31.5">
      <c r="A15" s="52" t="s">
        <v>84</v>
      </c>
      <c r="B15" s="51"/>
      <c r="C15" s="47"/>
      <c r="D15" s="47"/>
      <c r="E15" s="47"/>
      <c r="F15" s="43"/>
      <c r="G15" s="53"/>
      <c r="H15" s="24"/>
    </row>
    <row r="16" spans="1:8" ht="237" customHeight="1">
      <c r="A16" s="69" t="s">
        <v>54</v>
      </c>
      <c r="B16" s="69" t="s">
        <v>18</v>
      </c>
      <c r="C16" s="100" t="s">
        <v>210</v>
      </c>
      <c r="D16" s="2" t="s">
        <v>215</v>
      </c>
      <c r="E16" s="100" t="s">
        <v>211</v>
      </c>
      <c r="F16" s="100" t="s">
        <v>167</v>
      </c>
      <c r="G16" s="82" t="s">
        <v>98</v>
      </c>
      <c r="H16" s="96" t="s">
        <v>161</v>
      </c>
    </row>
    <row r="17" spans="1:9" ht="209.25" customHeight="1">
      <c r="A17" s="73"/>
      <c r="B17" s="71" t="s">
        <v>15</v>
      </c>
      <c r="C17" s="111" t="s">
        <v>212</v>
      </c>
      <c r="D17" s="111" t="s">
        <v>213</v>
      </c>
      <c r="E17" s="111" t="s">
        <v>213</v>
      </c>
      <c r="F17" s="111" t="s">
        <v>214</v>
      </c>
      <c r="G17" s="81" t="s">
        <v>97</v>
      </c>
      <c r="H17" s="100" t="s">
        <v>216</v>
      </c>
    </row>
    <row r="18" spans="1:9" ht="31.5">
      <c r="A18" s="52" t="s">
        <v>85</v>
      </c>
      <c r="B18" s="51"/>
      <c r="C18" s="47"/>
      <c r="D18" s="47"/>
      <c r="E18" s="47"/>
      <c r="F18" s="43"/>
      <c r="G18" s="53"/>
      <c r="H18" s="24"/>
    </row>
    <row r="19" spans="1:9" ht="123" customHeight="1">
      <c r="A19" s="118" t="s">
        <v>55</v>
      </c>
      <c r="B19" s="71" t="s">
        <v>26</v>
      </c>
      <c r="C19" s="104"/>
      <c r="D19" s="104"/>
      <c r="E19" s="104"/>
      <c r="F19" s="104"/>
      <c r="G19" s="81" t="s">
        <v>99</v>
      </c>
      <c r="H19" s="104"/>
    </row>
    <row r="20" spans="1:9" ht="135" customHeight="1">
      <c r="A20" s="119"/>
      <c r="B20" s="71" t="s">
        <v>26</v>
      </c>
      <c r="C20" s="104"/>
      <c r="D20" s="104"/>
      <c r="E20" s="104"/>
      <c r="F20" s="104"/>
      <c r="G20" s="82" t="s">
        <v>100</v>
      </c>
      <c r="H20" s="104"/>
    </row>
    <row r="21" spans="1:9" ht="31.5">
      <c r="A21" s="76" t="s">
        <v>86</v>
      </c>
      <c r="B21" s="54"/>
      <c r="C21" s="8"/>
      <c r="D21" s="8"/>
      <c r="E21" s="8"/>
      <c r="F21" s="55"/>
      <c r="G21" s="53"/>
      <c r="H21" s="56"/>
    </row>
    <row r="22" spans="1:9" ht="162" customHeight="1">
      <c r="A22" s="67" t="s">
        <v>56</v>
      </c>
      <c r="B22" s="75" t="s">
        <v>14</v>
      </c>
      <c r="C22" s="96" t="s">
        <v>245</v>
      </c>
      <c r="D22" s="96" t="s">
        <v>246</v>
      </c>
      <c r="E22" s="96" t="s">
        <v>132</v>
      </c>
      <c r="F22" s="96" t="s">
        <v>167</v>
      </c>
      <c r="G22" s="82" t="s">
        <v>103</v>
      </c>
      <c r="H22" s="100" t="s">
        <v>247</v>
      </c>
    </row>
    <row r="23" spans="1:9" ht="156" customHeight="1">
      <c r="A23" s="69"/>
      <c r="B23" s="75" t="s">
        <v>14</v>
      </c>
      <c r="C23" s="111" t="s">
        <v>212</v>
      </c>
      <c r="D23" s="111" t="s">
        <v>213</v>
      </c>
      <c r="E23" s="111" t="s">
        <v>213</v>
      </c>
      <c r="F23" s="111" t="s">
        <v>214</v>
      </c>
      <c r="G23" s="82" t="s">
        <v>104</v>
      </c>
      <c r="H23" s="100" t="s">
        <v>248</v>
      </c>
    </row>
    <row r="24" spans="1:9" ht="167.25" customHeight="1">
      <c r="A24" s="67" t="s">
        <v>57</v>
      </c>
      <c r="B24" s="77" t="s">
        <v>101</v>
      </c>
      <c r="C24" s="96" t="s">
        <v>131</v>
      </c>
      <c r="D24" s="96" t="s">
        <v>162</v>
      </c>
      <c r="E24" s="96" t="s">
        <v>249</v>
      </c>
      <c r="F24" s="96" t="s">
        <v>167</v>
      </c>
      <c r="G24" s="82" t="s">
        <v>105</v>
      </c>
      <c r="H24" s="102">
        <v>7.5800000000000006E-2</v>
      </c>
      <c r="I24" s="101"/>
    </row>
    <row r="25" spans="1:9" ht="94.5">
      <c r="A25" s="66"/>
      <c r="B25" s="77" t="s">
        <v>102</v>
      </c>
      <c r="C25" s="104"/>
      <c r="D25" s="104"/>
      <c r="E25" s="104"/>
      <c r="F25" s="104"/>
      <c r="G25" s="82" t="s">
        <v>106</v>
      </c>
      <c r="H25" s="104"/>
    </row>
    <row r="26" spans="1:9" ht="31.5">
      <c r="A26" s="63" t="s">
        <v>87</v>
      </c>
      <c r="B26" s="51"/>
      <c r="C26" s="27"/>
      <c r="D26" s="27"/>
      <c r="E26" s="27"/>
      <c r="F26" s="43"/>
      <c r="G26" s="53"/>
      <c r="H26" s="24"/>
    </row>
    <row r="27" spans="1:9" ht="168.75" customHeight="1">
      <c r="A27" s="69" t="s">
        <v>58</v>
      </c>
      <c r="B27" s="69" t="s">
        <v>14</v>
      </c>
      <c r="C27" s="96" t="s">
        <v>223</v>
      </c>
      <c r="D27" s="96" t="s">
        <v>224</v>
      </c>
      <c r="E27" s="96" t="s">
        <v>226</v>
      </c>
      <c r="F27" s="96" t="s">
        <v>160</v>
      </c>
      <c r="G27" s="74" t="s">
        <v>121</v>
      </c>
      <c r="H27" s="96" t="s">
        <v>225</v>
      </c>
    </row>
    <row r="28" spans="1:9" ht="39" customHeight="1">
      <c r="A28" s="52" t="s">
        <v>88</v>
      </c>
      <c r="B28" s="51"/>
      <c r="C28" s="27"/>
      <c r="D28" s="27"/>
      <c r="E28" s="27"/>
      <c r="F28" s="43"/>
      <c r="G28" s="53"/>
      <c r="H28" s="24"/>
    </row>
    <row r="29" spans="1:9" ht="167.25" customHeight="1">
      <c r="A29" s="70" t="s">
        <v>59</v>
      </c>
      <c r="B29" s="70" t="s">
        <v>18</v>
      </c>
      <c r="C29" s="99" t="s">
        <v>163</v>
      </c>
      <c r="D29" s="99" t="s">
        <v>146</v>
      </c>
      <c r="E29" s="99" t="s">
        <v>140</v>
      </c>
      <c r="F29" s="99" t="s">
        <v>139</v>
      </c>
      <c r="G29" s="74" t="s">
        <v>107</v>
      </c>
      <c r="H29" s="99" t="s">
        <v>167</v>
      </c>
    </row>
    <row r="32" spans="1:9">
      <c r="A32" s="116" t="s">
        <v>127</v>
      </c>
      <c r="B32" s="116"/>
      <c r="C32" s="116"/>
      <c r="D32" s="116"/>
      <c r="E32" s="116"/>
    </row>
    <row r="35" spans="1:5" ht="15.75" customHeight="1">
      <c r="A35" s="117" t="s">
        <v>124</v>
      </c>
      <c r="B35" s="117"/>
      <c r="C35" s="117"/>
      <c r="D35" s="117"/>
      <c r="E35" s="117"/>
    </row>
    <row r="36" spans="1:5">
      <c r="A36" s="117"/>
      <c r="B36" s="117"/>
      <c r="C36" s="117"/>
      <c r="D36" s="117"/>
      <c r="E36" s="117"/>
    </row>
    <row r="37" spans="1:5" ht="130.5" customHeight="1">
      <c r="A37" s="117"/>
      <c r="B37" s="117"/>
      <c r="C37" s="117"/>
      <c r="D37" s="117"/>
      <c r="E37" s="117"/>
    </row>
    <row r="38" spans="1:5">
      <c r="A38" s="84"/>
      <c r="B38" s="84"/>
      <c r="C38" s="84"/>
      <c r="D38" s="84"/>
    </row>
    <row r="39" spans="1:5">
      <c r="A39" s="84"/>
      <c r="B39" s="84"/>
      <c r="C39" s="84"/>
      <c r="D39" s="84"/>
    </row>
    <row r="40" spans="1:5" ht="15.75" customHeight="1">
      <c r="A40" s="117" t="s">
        <v>126</v>
      </c>
      <c r="B40" s="117"/>
      <c r="C40" s="117"/>
      <c r="D40" s="117"/>
      <c r="E40" s="117"/>
    </row>
    <row r="41" spans="1:5">
      <c r="A41" s="117"/>
      <c r="B41" s="117"/>
      <c r="C41" s="117"/>
      <c r="D41" s="117"/>
      <c r="E41" s="117"/>
    </row>
    <row r="42" spans="1:5">
      <c r="A42" s="117"/>
      <c r="B42" s="117"/>
      <c r="C42" s="117"/>
      <c r="D42" s="117"/>
      <c r="E42" s="117"/>
    </row>
    <row r="43" spans="1:5" ht="42.75" customHeight="1">
      <c r="A43" s="117"/>
      <c r="B43" s="117"/>
      <c r="C43" s="117"/>
      <c r="D43" s="117"/>
      <c r="E43" s="117"/>
    </row>
    <row r="44" spans="1:5">
      <c r="A44" s="83"/>
      <c r="B44" s="83"/>
      <c r="C44" s="83"/>
      <c r="D44" s="83"/>
    </row>
    <row r="45" spans="1:5">
      <c r="A45" s="83"/>
      <c r="B45" s="83"/>
      <c r="C45" s="83"/>
      <c r="D45" s="83"/>
    </row>
    <row r="46" spans="1:5">
      <c r="A46" s="115" t="s">
        <v>122</v>
      </c>
      <c r="B46" s="115"/>
      <c r="C46" s="115"/>
      <c r="D46" s="115"/>
    </row>
  </sheetData>
  <mergeCells count="5">
    <mergeCell ref="A46:D46"/>
    <mergeCell ref="A32:E32"/>
    <mergeCell ref="A35:E37"/>
    <mergeCell ref="A40:E43"/>
    <mergeCell ref="A19:A20"/>
  </mergeCells>
  <dataValidations xWindow="599" yWindow="529" count="2">
    <dataValidation type="textLength" operator="lessThan" allowBlank="1" showInputMessage="1" showErrorMessage="1" sqref="G8">
      <formula1>1200</formula1>
    </dataValidation>
    <dataValidation type="textLength" allowBlank="1" showInputMessage="1" showErrorMessage="1" errorTitle="Character limit" error="You have exceeded the 400 character limit. Please click 'Retry' revise." promptTitle="Character limit" prompt="Maximum 400 characters" sqref="H27 C6:F7 H6:H7 H12:H14 H22:H25 H9 H19:H20 C4:F4 E16:F16 C9:F10 C12:F14 C19:F20 H29 C27:F27 C29:F29 H16:H17 C17:F17 C16 C22:F25">
      <formula1>0</formula1>
      <formula2>400</formula2>
    </dataValidation>
  </dataValidations>
  <pageMargins left="0.75" right="0.75" top="1" bottom="1" header="0.5" footer="0.5"/>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B15" sqref="B15"/>
    </sheetView>
  </sheetViews>
  <sheetFormatPr defaultColWidth="11" defaultRowHeight="15.75"/>
  <cols>
    <col min="1" max="1" width="38.625" customWidth="1"/>
    <col min="2" max="2" width="45.5" customWidth="1"/>
    <col min="3" max="3" width="40.5" customWidth="1"/>
  </cols>
  <sheetData>
    <row r="1" spans="1:3" ht="78.75">
      <c r="A1" s="6" t="s">
        <v>0</v>
      </c>
      <c r="B1" s="6" t="s">
        <v>129</v>
      </c>
      <c r="C1" s="6" t="s">
        <v>74</v>
      </c>
    </row>
    <row r="2" spans="1:3">
      <c r="A2" s="7"/>
      <c r="B2" s="9"/>
      <c r="C2" s="17"/>
    </row>
    <row r="3" spans="1:3" ht="54" customHeight="1">
      <c r="A3" s="20" t="s">
        <v>70</v>
      </c>
      <c r="B3" s="96" t="s">
        <v>250</v>
      </c>
      <c r="C3" s="96" t="s">
        <v>251</v>
      </c>
    </row>
    <row r="4" spans="1:3" ht="51" customHeight="1">
      <c r="A4" s="41" t="s">
        <v>71</v>
      </c>
      <c r="B4" s="96" t="s">
        <v>200</v>
      </c>
      <c r="C4" s="96" t="s">
        <v>255</v>
      </c>
    </row>
    <row r="5" spans="1:3" ht="42.75" customHeight="1">
      <c r="A5" s="41" t="s">
        <v>111</v>
      </c>
      <c r="B5" s="96" t="s">
        <v>191</v>
      </c>
      <c r="C5" s="100" t="s">
        <v>167</v>
      </c>
    </row>
    <row r="6" spans="1:3" ht="60" customHeight="1">
      <c r="A6" s="41" t="s">
        <v>110</v>
      </c>
      <c r="B6" s="96" t="s">
        <v>198</v>
      </c>
      <c r="C6" s="96" t="s">
        <v>197</v>
      </c>
    </row>
    <row r="7" spans="1:3" ht="63">
      <c r="A7" s="106" t="s">
        <v>72</v>
      </c>
      <c r="B7" s="96" t="s">
        <v>137</v>
      </c>
      <c r="C7" s="100" t="s">
        <v>167</v>
      </c>
    </row>
    <row r="8" spans="1:3" ht="126">
      <c r="A8" s="107" t="s">
        <v>73</v>
      </c>
      <c r="B8" s="99" t="s">
        <v>159</v>
      </c>
      <c r="C8" s="99" t="s">
        <v>156</v>
      </c>
    </row>
    <row r="9" spans="1:3" ht="110.25">
      <c r="A9" s="42" t="s">
        <v>109</v>
      </c>
      <c r="B9" s="97" t="s">
        <v>138</v>
      </c>
      <c r="C9" s="97" t="s">
        <v>157</v>
      </c>
    </row>
    <row r="10" spans="1:3" ht="94.5">
      <c r="A10" s="41" t="s">
        <v>113</v>
      </c>
      <c r="B10" s="96" t="s">
        <v>158</v>
      </c>
      <c r="C10" s="100" t="s">
        <v>167</v>
      </c>
    </row>
    <row r="11" spans="1:3" ht="63">
      <c r="A11" s="10" t="s">
        <v>112</v>
      </c>
      <c r="B11" s="112" t="s">
        <v>256</v>
      </c>
      <c r="C11" s="113" t="s">
        <v>167</v>
      </c>
    </row>
  </sheetData>
  <dataValidations count="1">
    <dataValidation type="textLength" allowBlank="1" showInputMessage="1" showErrorMessage="1" errorTitle="Character limit" error="You have exceeded the 400 character limit. Please click 'Retry' revise." promptTitle="Character limit" prompt="Maximum 400 characters" sqref="B3:C11">
      <formula1>0</formula1>
      <formula2>400</formula2>
    </dataValidation>
  </dataValidations>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topLeftCell="A7" zoomScale="85" zoomScaleNormal="85" workbookViewId="0">
      <selection activeCell="C4" sqref="C4"/>
    </sheetView>
  </sheetViews>
  <sheetFormatPr defaultColWidth="11" defaultRowHeight="15.75"/>
  <cols>
    <col min="1" max="1" width="27.875" customWidth="1"/>
    <col min="2" max="2" width="16.125" customWidth="1"/>
    <col min="3" max="4" width="31" customWidth="1"/>
    <col min="5" max="5" width="42.375" customWidth="1"/>
  </cols>
  <sheetData>
    <row r="1" spans="1:5" ht="110.25">
      <c r="A1" s="6" t="s">
        <v>0</v>
      </c>
      <c r="B1" s="6" t="s">
        <v>19</v>
      </c>
      <c r="C1" s="12" t="s">
        <v>114</v>
      </c>
      <c r="D1" s="25" t="s">
        <v>117</v>
      </c>
      <c r="E1" s="25" t="s">
        <v>120</v>
      </c>
    </row>
    <row r="2" spans="1:5">
      <c r="A2" s="7"/>
      <c r="B2" s="8"/>
      <c r="C2" s="8"/>
      <c r="D2" s="8"/>
      <c r="E2" s="8"/>
    </row>
    <row r="3" spans="1:5" ht="188.25" customHeight="1">
      <c r="A3" s="21" t="s">
        <v>65</v>
      </c>
      <c r="B3" s="21" t="s">
        <v>14</v>
      </c>
      <c r="C3" s="96" t="s">
        <v>185</v>
      </c>
      <c r="D3" s="96" t="s">
        <v>186</v>
      </c>
      <c r="E3" s="96" t="s">
        <v>142</v>
      </c>
    </row>
    <row r="4" spans="1:5" ht="299.25">
      <c r="A4" s="22" t="s">
        <v>64</v>
      </c>
      <c r="B4" s="22" t="s">
        <v>15</v>
      </c>
      <c r="C4" s="100" t="s">
        <v>184</v>
      </c>
      <c r="D4" s="100" t="s">
        <v>199</v>
      </c>
      <c r="E4" s="96" t="s">
        <v>141</v>
      </c>
    </row>
    <row r="5" spans="1:5" ht="114" customHeight="1">
      <c r="A5" s="22" t="s">
        <v>66</v>
      </c>
      <c r="B5" s="22" t="s">
        <v>14</v>
      </c>
      <c r="C5" s="99" t="s">
        <v>171</v>
      </c>
      <c r="D5" s="99" t="s">
        <v>167</v>
      </c>
      <c r="E5" s="99" t="s">
        <v>167</v>
      </c>
    </row>
    <row r="6" spans="1:5">
      <c r="A6" s="3"/>
      <c r="B6" s="3"/>
      <c r="C6" s="3"/>
      <c r="D6" s="3"/>
      <c r="E6" s="3"/>
    </row>
    <row r="7" spans="1:5">
      <c r="A7" s="3"/>
      <c r="B7" s="3"/>
      <c r="C7" s="3"/>
      <c r="D7" s="3"/>
      <c r="E7" s="3"/>
    </row>
    <row r="8" spans="1:5">
      <c r="A8" s="3"/>
      <c r="B8" s="3"/>
      <c r="C8" s="3"/>
      <c r="D8" s="3"/>
      <c r="E8" s="3"/>
    </row>
    <row r="9" spans="1:5">
      <c r="A9" s="3"/>
      <c r="B9" s="3"/>
      <c r="C9" s="3"/>
      <c r="D9" s="3"/>
      <c r="E9" s="3"/>
    </row>
    <row r="10" spans="1:5">
      <c r="A10" s="3"/>
      <c r="B10" s="3"/>
      <c r="C10" s="3"/>
      <c r="D10" s="3"/>
      <c r="E10" s="3"/>
    </row>
    <row r="11" spans="1:5">
      <c r="A11" s="3"/>
      <c r="B11" s="3"/>
      <c r="C11" s="3"/>
      <c r="D11" s="3"/>
      <c r="E11" s="3"/>
    </row>
    <row r="12" spans="1:5">
      <c r="A12" s="3"/>
      <c r="B12" s="3"/>
      <c r="C12" s="3"/>
      <c r="D12" s="3"/>
      <c r="E12" s="3"/>
    </row>
    <row r="13" spans="1:5">
      <c r="A13" s="3"/>
      <c r="B13" s="3"/>
      <c r="C13" s="3"/>
      <c r="D13" s="3"/>
      <c r="E13" s="3"/>
    </row>
    <row r="14" spans="1:5">
      <c r="A14" s="3"/>
      <c r="B14" s="3"/>
      <c r="C14" s="3"/>
      <c r="D14" s="3"/>
      <c r="E14" s="3"/>
    </row>
    <row r="15" spans="1:5">
      <c r="A15" s="3"/>
      <c r="B15" s="3"/>
      <c r="C15" s="3"/>
      <c r="D15" s="3"/>
      <c r="E15" s="3"/>
    </row>
    <row r="16" spans="1:5">
      <c r="A16" s="3"/>
      <c r="B16" s="3"/>
      <c r="C16" s="3"/>
      <c r="D16" s="3"/>
      <c r="E16" s="3"/>
    </row>
    <row r="17" spans="1:5">
      <c r="A17" s="3"/>
      <c r="B17" s="3"/>
      <c r="C17" s="3"/>
      <c r="D17" s="3"/>
      <c r="E17" s="3"/>
    </row>
    <row r="18" spans="1:5">
      <c r="A18" s="3"/>
      <c r="B18" s="3"/>
      <c r="C18" s="3"/>
      <c r="D18" s="3"/>
      <c r="E18" s="3"/>
    </row>
    <row r="19" spans="1:5">
      <c r="A19" s="1"/>
      <c r="B19" s="1"/>
      <c r="C19" s="1"/>
      <c r="D19" s="1"/>
      <c r="E19" s="1"/>
    </row>
    <row r="20" spans="1:5">
      <c r="A20" s="1"/>
      <c r="B20" s="1"/>
      <c r="C20" s="1"/>
      <c r="D20" s="1"/>
      <c r="E20" s="1"/>
    </row>
    <row r="21" spans="1:5">
      <c r="A21" s="1"/>
      <c r="B21" s="1"/>
      <c r="C21" s="1"/>
      <c r="D21" s="1"/>
      <c r="E21" s="1"/>
    </row>
    <row r="22" spans="1:5">
      <c r="A22" s="1"/>
      <c r="B22" s="1"/>
      <c r="C22" s="1"/>
      <c r="D22" s="1"/>
      <c r="E22" s="1"/>
    </row>
    <row r="23" spans="1:5">
      <c r="A23" s="1"/>
      <c r="B23" s="1"/>
      <c r="C23" s="1"/>
      <c r="D23" s="1"/>
      <c r="E23" s="1"/>
    </row>
    <row r="24" spans="1:5">
      <c r="A24" s="1"/>
      <c r="B24" s="1"/>
      <c r="C24" s="1"/>
      <c r="D24" s="1"/>
      <c r="E24" s="1"/>
    </row>
    <row r="25" spans="1:5">
      <c r="A25" s="1"/>
      <c r="B25" s="1"/>
      <c r="C25" s="1"/>
      <c r="D25" s="1"/>
      <c r="E25" s="1"/>
    </row>
  </sheetData>
  <dataValidations count="1">
    <dataValidation type="textLength" allowBlank="1" showInputMessage="1" showErrorMessage="1" errorTitle="Character limit" error="You have exceeded the 400 character limit. Please click 'Retry' revise." promptTitle="Character limit" prompt="Maximum 400 characters" sqref="C3:E5">
      <formula1>0</formula1>
      <formula2>400</formula2>
    </dataValidation>
  </dataValidation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A4" zoomScale="85" zoomScaleNormal="85" workbookViewId="0">
      <selection activeCell="D6" sqref="D6"/>
    </sheetView>
  </sheetViews>
  <sheetFormatPr defaultColWidth="11" defaultRowHeight="15.75"/>
  <cols>
    <col min="1" max="1" width="33" customWidth="1"/>
    <col min="2" max="2" width="20.875" customWidth="1"/>
    <col min="3" max="3" width="39.125" customWidth="1"/>
    <col min="4" max="4" width="40.5" customWidth="1"/>
    <col min="5" max="5" width="38.625" customWidth="1"/>
  </cols>
  <sheetData>
    <row r="1" spans="1:5" ht="94.5">
      <c r="A1" s="4" t="s">
        <v>0</v>
      </c>
      <c r="B1" s="4" t="s">
        <v>19</v>
      </c>
      <c r="C1" s="12" t="s">
        <v>114</v>
      </c>
      <c r="D1" s="85" t="s">
        <v>115</v>
      </c>
      <c r="E1" s="85" t="s">
        <v>116</v>
      </c>
    </row>
    <row r="2" spans="1:5">
      <c r="A2" s="5"/>
      <c r="B2" s="5"/>
      <c r="C2" s="5"/>
      <c r="D2" s="5"/>
      <c r="E2" s="5"/>
    </row>
    <row r="3" spans="1:5" ht="132" customHeight="1">
      <c r="A3" s="23" t="s">
        <v>1</v>
      </c>
      <c r="B3" s="11" t="s">
        <v>14</v>
      </c>
      <c r="C3" s="96" t="s">
        <v>172</v>
      </c>
      <c r="D3" s="96" t="s">
        <v>166</v>
      </c>
      <c r="E3" s="96" t="s">
        <v>148</v>
      </c>
    </row>
    <row r="4" spans="1:5" ht="110.25">
      <c r="A4" s="23" t="s">
        <v>2</v>
      </c>
      <c r="B4" s="11" t="s">
        <v>17</v>
      </c>
      <c r="C4" s="104"/>
      <c r="D4" s="104"/>
      <c r="E4" s="104"/>
    </row>
    <row r="5" spans="1:5" ht="63">
      <c r="A5" s="23" t="s">
        <v>3</v>
      </c>
      <c r="B5" s="11" t="s">
        <v>18</v>
      </c>
      <c r="C5" s="96" t="s">
        <v>167</v>
      </c>
      <c r="D5" s="96" t="s">
        <v>167</v>
      </c>
      <c r="E5" s="96" t="s">
        <v>167</v>
      </c>
    </row>
    <row r="6" spans="1:5" ht="120.75" customHeight="1">
      <c r="A6" s="23" t="s">
        <v>4</v>
      </c>
      <c r="B6" s="11" t="s">
        <v>16</v>
      </c>
      <c r="C6" s="99" t="s">
        <v>170</v>
      </c>
      <c r="D6" s="99" t="s">
        <v>169</v>
      </c>
      <c r="E6" s="99" t="s">
        <v>168</v>
      </c>
    </row>
    <row r="7" spans="1:5">
      <c r="A7" s="1"/>
      <c r="B7" s="1"/>
      <c r="C7" s="1"/>
      <c r="D7" s="1"/>
      <c r="E7" s="1"/>
    </row>
    <row r="8" spans="1:5">
      <c r="A8" s="1"/>
      <c r="B8" s="1"/>
      <c r="C8" s="1"/>
      <c r="D8" s="1"/>
      <c r="E8" s="1"/>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sheetData>
  <dataValidations count="1">
    <dataValidation type="textLength" allowBlank="1" showInputMessage="1" showErrorMessage="1" errorTitle="Character limit" error="You have exceeded the 400 character limit. Please click 'Retry' revise." promptTitle="Character limit" prompt="Maximum 400 characters" sqref="C3:E6">
      <formula1>0</formula1>
      <formula2>400</formula2>
    </dataValidation>
  </dataValidations>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4" zoomScale="85" zoomScaleNormal="85" workbookViewId="0">
      <selection activeCell="D5" sqref="D5"/>
    </sheetView>
  </sheetViews>
  <sheetFormatPr defaultColWidth="11" defaultRowHeight="15.75"/>
  <cols>
    <col min="1" max="1" width="32.875" customWidth="1"/>
    <col min="2" max="2" width="18.125" customWidth="1"/>
    <col min="3" max="3" width="36" customWidth="1"/>
    <col min="4" max="4" width="36.375" customWidth="1"/>
    <col min="5" max="5" width="41.5" customWidth="1"/>
  </cols>
  <sheetData>
    <row r="1" spans="1:5" ht="110.25">
      <c r="A1" s="6" t="s">
        <v>0</v>
      </c>
      <c r="B1" s="6" t="s">
        <v>19</v>
      </c>
      <c r="C1" s="86" t="s">
        <v>114</v>
      </c>
      <c r="D1" s="33" t="s">
        <v>117</v>
      </c>
      <c r="E1" s="33" t="s">
        <v>118</v>
      </c>
    </row>
    <row r="2" spans="1:5">
      <c r="A2" s="26"/>
      <c r="B2" s="27"/>
      <c r="C2" s="27"/>
      <c r="D2" s="27"/>
      <c r="E2" s="28"/>
    </row>
    <row r="3" spans="1:5" ht="94.5">
      <c r="A3" s="29" t="s">
        <v>5</v>
      </c>
      <c r="B3" s="29" t="s">
        <v>14</v>
      </c>
      <c r="C3" s="96" t="s">
        <v>176</v>
      </c>
      <c r="D3" s="96" t="s">
        <v>188</v>
      </c>
      <c r="E3" s="96" t="s">
        <v>209</v>
      </c>
    </row>
    <row r="4" spans="1:5" ht="141.75">
      <c r="A4" s="23" t="s">
        <v>6</v>
      </c>
      <c r="B4" s="23" t="s">
        <v>14</v>
      </c>
      <c r="C4" s="96" t="s">
        <v>178</v>
      </c>
      <c r="D4" s="96" t="s">
        <v>187</v>
      </c>
      <c r="E4" s="96" t="s">
        <v>201</v>
      </c>
    </row>
    <row r="5" spans="1:5" ht="82.5" customHeight="1">
      <c r="A5" s="23" t="s">
        <v>7</v>
      </c>
      <c r="B5" s="23" t="s">
        <v>18</v>
      </c>
      <c r="C5" s="96" t="s">
        <v>177</v>
      </c>
      <c r="D5" s="96" t="s">
        <v>167</v>
      </c>
      <c r="E5" s="96" t="s">
        <v>167</v>
      </c>
    </row>
    <row r="6" spans="1:5" ht="136.5" customHeight="1">
      <c r="A6" s="23" t="s">
        <v>8</v>
      </c>
      <c r="B6" s="23" t="s">
        <v>14</v>
      </c>
      <c r="C6" s="99" t="s">
        <v>179</v>
      </c>
      <c r="D6" s="99" t="s">
        <v>167</v>
      </c>
      <c r="E6" s="99" t="s">
        <v>167</v>
      </c>
    </row>
    <row r="7" spans="1:5">
      <c r="A7" s="2"/>
      <c r="B7" s="2"/>
      <c r="C7" s="2"/>
      <c r="D7" s="2"/>
      <c r="E7" s="2"/>
    </row>
  </sheetData>
  <dataValidations count="1">
    <dataValidation type="textLength" allowBlank="1" showInputMessage="1" showErrorMessage="1" errorTitle="Character limit" error="You have exceeded the 400 character limit. Please click 'Retry' revise." promptTitle="Character limit" prompt="Maximum 400 characters" sqref="C3:E6">
      <formula1>0</formula1>
      <formula2>400</formula2>
    </dataValidation>
  </dataValidations>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zoomScale="85" zoomScaleNormal="85" workbookViewId="0">
      <selection activeCell="E3" sqref="E3"/>
    </sheetView>
  </sheetViews>
  <sheetFormatPr defaultColWidth="11" defaultRowHeight="15.75"/>
  <cols>
    <col min="1" max="1" width="33.125" customWidth="1"/>
    <col min="2" max="2" width="16.875" customWidth="1"/>
    <col min="3" max="3" width="36.375" customWidth="1"/>
    <col min="4" max="4" width="34.375" customWidth="1"/>
    <col min="5" max="5" width="41" customWidth="1"/>
  </cols>
  <sheetData>
    <row r="1" spans="1:5" ht="110.25">
      <c r="A1" s="6" t="s">
        <v>0</v>
      </c>
      <c r="B1" s="13" t="s">
        <v>19</v>
      </c>
      <c r="C1" s="13" t="s">
        <v>114</v>
      </c>
      <c r="D1" s="25" t="s">
        <v>117</v>
      </c>
      <c r="E1" s="25" t="s">
        <v>118</v>
      </c>
    </row>
    <row r="2" spans="1:5">
      <c r="A2" s="88"/>
      <c r="B2" s="43"/>
      <c r="C2" s="43"/>
      <c r="D2" s="43"/>
      <c r="E2" s="24"/>
    </row>
    <row r="3" spans="1:5" ht="150" customHeight="1">
      <c r="A3" s="87" t="s">
        <v>9</v>
      </c>
      <c r="B3" s="87" t="s">
        <v>14</v>
      </c>
      <c r="C3" s="96" t="s">
        <v>192</v>
      </c>
      <c r="D3" s="96" t="s">
        <v>242</v>
      </c>
      <c r="E3" s="100" t="s">
        <v>241</v>
      </c>
    </row>
    <row r="4" spans="1:5" ht="141.75">
      <c r="A4" s="11" t="s">
        <v>10</v>
      </c>
      <c r="B4" s="11" t="s">
        <v>14</v>
      </c>
      <c r="C4" s="96" t="s">
        <v>193</v>
      </c>
      <c r="D4" s="96" t="s">
        <v>187</v>
      </c>
      <c r="E4" s="96" t="s">
        <v>189</v>
      </c>
    </row>
    <row r="5" spans="1:5" ht="47.25">
      <c r="A5" s="11" t="s">
        <v>11</v>
      </c>
      <c r="B5" s="11" t="s">
        <v>20</v>
      </c>
      <c r="C5" s="104"/>
      <c r="D5" s="104"/>
      <c r="E5" s="104"/>
    </row>
    <row r="6" spans="1:5" ht="94.5">
      <c r="A6" s="11" t="s">
        <v>12</v>
      </c>
      <c r="B6" s="11" t="s">
        <v>20</v>
      </c>
      <c r="C6" s="105"/>
      <c r="D6" s="105"/>
      <c r="E6" s="105"/>
    </row>
    <row r="7" spans="1:5">
      <c r="A7" s="1"/>
      <c r="B7" s="1"/>
      <c r="C7" s="1"/>
      <c r="D7" s="1"/>
      <c r="E7" s="1"/>
    </row>
    <row r="8" spans="1:5">
      <c r="A8" s="1"/>
      <c r="B8" s="1"/>
      <c r="C8" s="1"/>
      <c r="D8" s="1"/>
      <c r="E8" s="1"/>
    </row>
    <row r="9" spans="1:5">
      <c r="A9" s="1"/>
      <c r="B9" s="1"/>
      <c r="C9" s="1"/>
      <c r="D9" s="1"/>
      <c r="E9" s="1"/>
    </row>
    <row r="10" spans="1:5">
      <c r="A10" s="1"/>
      <c r="B10" s="1"/>
      <c r="C10" s="1"/>
      <c r="D10" s="1"/>
      <c r="E10" s="1"/>
    </row>
    <row r="11" spans="1:5">
      <c r="A11" s="1"/>
      <c r="B11" s="1"/>
      <c r="C11" s="1"/>
      <c r="D11" s="1"/>
      <c r="E11" s="1"/>
    </row>
    <row r="12" spans="1:5">
      <c r="A12" s="1"/>
      <c r="B12" s="1"/>
      <c r="C12" s="1"/>
      <c r="D12" s="1"/>
      <c r="E12" s="1"/>
    </row>
    <row r="13" spans="1:5">
      <c r="A13" s="1"/>
      <c r="B13" s="1"/>
      <c r="C13" s="1"/>
      <c r="D13" s="1"/>
      <c r="E13" s="1"/>
    </row>
    <row r="14" spans="1:5">
      <c r="A14" s="1"/>
      <c r="B14" s="1"/>
      <c r="C14" s="1"/>
      <c r="D14" s="1"/>
      <c r="E14" s="1"/>
    </row>
  </sheetData>
  <dataValidations count="1">
    <dataValidation type="textLength" allowBlank="1" showInputMessage="1" showErrorMessage="1" errorTitle="Character limit" error="You have exceeded the 400 character limit. Please click 'Retry' revise." promptTitle="Character limit" prompt="Maximum 400 characters" sqref="C3:E6">
      <formula1>0</formula1>
      <formula2>400</formula2>
    </dataValidation>
  </dataValidations>
  <pageMargins left="0.75" right="0.75" top="1" bottom="1" header="0.5" footer="0.5"/>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90" zoomScaleNormal="90" workbookViewId="0">
      <selection activeCell="E8" sqref="E8"/>
    </sheetView>
  </sheetViews>
  <sheetFormatPr defaultColWidth="11" defaultRowHeight="15.75"/>
  <cols>
    <col min="1" max="1" width="42" customWidth="1"/>
    <col min="2" max="2" width="18.375" customWidth="1"/>
    <col min="3" max="3" width="39" customWidth="1"/>
    <col min="4" max="4" width="39.375" customWidth="1"/>
    <col min="5" max="5" width="41" customWidth="1"/>
  </cols>
  <sheetData>
    <row r="1" spans="1:5" ht="94.5">
      <c r="A1" s="4" t="s">
        <v>0</v>
      </c>
      <c r="B1" s="12" t="s">
        <v>19</v>
      </c>
      <c r="C1" s="12" t="s">
        <v>114</v>
      </c>
      <c r="D1" s="33" t="s">
        <v>117</v>
      </c>
      <c r="E1" s="33" t="s">
        <v>118</v>
      </c>
    </row>
    <row r="2" spans="1:5">
      <c r="A2" s="18"/>
      <c r="B2" s="18"/>
      <c r="C2" s="18"/>
      <c r="D2" s="18"/>
      <c r="E2" s="19"/>
    </row>
    <row r="3" spans="1:5" ht="189">
      <c r="A3" s="11" t="s">
        <v>217</v>
      </c>
      <c r="B3" s="11" t="s">
        <v>18</v>
      </c>
      <c r="C3" s="110" t="s">
        <v>229</v>
      </c>
      <c r="D3" s="96" t="s">
        <v>231</v>
      </c>
      <c r="E3" s="96" t="s">
        <v>252</v>
      </c>
    </row>
    <row r="4" spans="1:5" ht="100.5" customHeight="1">
      <c r="A4" s="11" t="s">
        <v>13</v>
      </c>
      <c r="B4" s="11" t="s">
        <v>14</v>
      </c>
      <c r="C4" s="96" t="s">
        <v>219</v>
      </c>
      <c r="D4" s="96" t="s">
        <v>218</v>
      </c>
      <c r="E4" s="100" t="s">
        <v>220</v>
      </c>
    </row>
    <row r="5" spans="1:5" ht="126">
      <c r="A5" s="11" t="s">
        <v>149</v>
      </c>
      <c r="B5" s="11" t="s">
        <v>18</v>
      </c>
      <c r="C5" s="99" t="s">
        <v>152</v>
      </c>
      <c r="D5" s="96" t="s">
        <v>167</v>
      </c>
      <c r="E5" s="96" t="s">
        <v>167</v>
      </c>
    </row>
    <row r="6" spans="1:5" ht="150" customHeight="1">
      <c r="A6" s="30" t="s">
        <v>22</v>
      </c>
      <c r="B6" s="11" t="s">
        <v>18</v>
      </c>
      <c r="C6" s="96" t="s">
        <v>205</v>
      </c>
      <c r="D6" s="96" t="s">
        <v>188</v>
      </c>
      <c r="E6" s="96" t="s">
        <v>206</v>
      </c>
    </row>
    <row r="7" spans="1:5" ht="126">
      <c r="A7" s="31" t="s">
        <v>23</v>
      </c>
      <c r="B7" s="11" t="s">
        <v>18</v>
      </c>
      <c r="C7" s="96" t="s">
        <v>153</v>
      </c>
      <c r="D7" s="96" t="s">
        <v>154</v>
      </c>
      <c r="E7" s="96" t="s">
        <v>167</v>
      </c>
    </row>
    <row r="8" spans="1:5" ht="78.75">
      <c r="A8" s="32" t="s">
        <v>24</v>
      </c>
      <c r="B8" s="11" t="s">
        <v>14</v>
      </c>
      <c r="C8" s="96" t="s">
        <v>167</v>
      </c>
      <c r="D8" s="96" t="s">
        <v>167</v>
      </c>
      <c r="E8" s="96" t="s">
        <v>167</v>
      </c>
    </row>
    <row r="9" spans="1:5" ht="141.75">
      <c r="A9" s="11" t="s">
        <v>25</v>
      </c>
      <c r="B9" s="11" t="s">
        <v>18</v>
      </c>
      <c r="C9" s="99" t="s">
        <v>150</v>
      </c>
      <c r="D9" s="99" t="s">
        <v>151</v>
      </c>
      <c r="E9" s="99" t="s">
        <v>202</v>
      </c>
    </row>
  </sheetData>
  <dataValidations count="1">
    <dataValidation type="textLength" allowBlank="1" showInputMessage="1" showErrorMessage="1" errorTitle="Character limit" error="You have exceeded the 400 character limit. Please click 'Retry' revise." promptTitle="Character limit" prompt="Maximum 400 characters" sqref="D3:E9 C4:C9">
      <formula1>0</formula1>
      <formula2>400</formula2>
    </dataValidation>
  </dataValidations>
  <pageMargins left="0.75" right="0.75" top="1" bottom="1" header="0.5" footer="0.5"/>
  <pageSetup paperSize="9" orientation="portrait" horizontalDpi="4294967292" verticalDpi="429496729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zoomScaleNormal="100" workbookViewId="0">
      <selection activeCell="D5" sqref="D5"/>
    </sheetView>
  </sheetViews>
  <sheetFormatPr defaultColWidth="11" defaultRowHeight="15.75"/>
  <cols>
    <col min="1" max="1" width="37" customWidth="1"/>
    <col min="2" max="2" width="16.625" customWidth="1"/>
    <col min="3" max="3" width="33.875" customWidth="1"/>
    <col min="4" max="4" width="44.875" customWidth="1"/>
    <col min="5" max="5" width="41.375" customWidth="1"/>
  </cols>
  <sheetData>
    <row r="1" spans="1:5" ht="110.25">
      <c r="A1" s="4" t="s">
        <v>0</v>
      </c>
      <c r="B1" s="12" t="s">
        <v>19</v>
      </c>
      <c r="C1" s="4" t="s">
        <v>114</v>
      </c>
      <c r="D1" s="86" t="s">
        <v>117</v>
      </c>
      <c r="E1" s="86" t="s">
        <v>118</v>
      </c>
    </row>
    <row r="2" spans="1:5">
      <c r="A2" s="18"/>
      <c r="B2" s="18"/>
      <c r="C2" s="18"/>
      <c r="D2" s="18"/>
      <c r="E2" s="19"/>
    </row>
    <row r="3" spans="1:5" ht="157.5">
      <c r="A3" s="11" t="s">
        <v>27</v>
      </c>
      <c r="B3" s="11" t="s">
        <v>18</v>
      </c>
      <c r="C3" s="96" t="s">
        <v>144</v>
      </c>
      <c r="D3" s="96" t="s">
        <v>155</v>
      </c>
      <c r="E3" s="100" t="s">
        <v>203</v>
      </c>
    </row>
    <row r="4" spans="1:5" ht="63">
      <c r="A4" s="34" t="s">
        <v>28</v>
      </c>
      <c r="B4" s="11" t="s">
        <v>14</v>
      </c>
      <c r="C4" s="100" t="s">
        <v>167</v>
      </c>
      <c r="D4" s="100" t="s">
        <v>167</v>
      </c>
      <c r="E4" s="100" t="s">
        <v>167</v>
      </c>
    </row>
    <row r="5" spans="1:5" ht="141.75">
      <c r="A5" s="11" t="s">
        <v>29</v>
      </c>
      <c r="B5" s="11" t="s">
        <v>14</v>
      </c>
      <c r="C5" s="96" t="s">
        <v>240</v>
      </c>
      <c r="D5" s="96" t="s">
        <v>221</v>
      </c>
      <c r="E5" s="96" t="s">
        <v>167</v>
      </c>
    </row>
    <row r="6" spans="1:5" ht="47.25">
      <c r="A6" s="11" t="s">
        <v>30</v>
      </c>
      <c r="B6" s="11" t="s">
        <v>31</v>
      </c>
      <c r="C6" s="100" t="s">
        <v>167</v>
      </c>
      <c r="D6" s="100" t="s">
        <v>167</v>
      </c>
      <c r="E6" s="100" t="s">
        <v>167</v>
      </c>
    </row>
    <row r="7" spans="1:5" ht="51" customHeight="1">
      <c r="A7" s="34" t="s">
        <v>32</v>
      </c>
      <c r="B7" s="11" t="s">
        <v>31</v>
      </c>
      <c r="C7" s="100" t="s">
        <v>167</v>
      </c>
      <c r="D7" s="100" t="s">
        <v>167</v>
      </c>
      <c r="E7" s="100" t="s">
        <v>167</v>
      </c>
    </row>
    <row r="8" spans="1:5" ht="78.75">
      <c r="A8" s="34" t="s">
        <v>34</v>
      </c>
      <c r="B8" s="11" t="s">
        <v>33</v>
      </c>
      <c r="C8" s="105"/>
      <c r="D8" s="105"/>
      <c r="E8" s="105"/>
    </row>
  </sheetData>
  <dataValidations count="1">
    <dataValidation type="textLength" allowBlank="1" showInputMessage="1" showErrorMessage="1" errorTitle="Character limit" error="You have exceeded the 400 character limit. Please click 'Retry' revise." promptTitle="Character limit" prompt="Maximum 400 characters" sqref="C3:E8">
      <formula1>0</formula1>
      <formula2>400</formula2>
    </dataValidation>
  </dataValidations>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13</vt:i4>
      </vt:variant>
    </vt:vector>
  </HeadingPairs>
  <TitlesOfParts>
    <vt:vector size="13" baseType="lpstr">
      <vt:lpstr>Contact details</vt:lpstr>
      <vt:lpstr>Core commitments</vt:lpstr>
      <vt:lpstr>Gender Equality Considerations</vt:lpstr>
      <vt:lpstr>Transparency</vt:lpstr>
      <vt:lpstr>Localisation</vt:lpstr>
      <vt:lpstr>Cash-based programming</vt:lpstr>
      <vt:lpstr>Reducing management costs</vt:lpstr>
      <vt:lpstr>Needs assessments</vt:lpstr>
      <vt:lpstr>Participation revolution</vt:lpstr>
      <vt:lpstr>Enhanced quality funding</vt:lpstr>
      <vt:lpstr>Harmonized reporting</vt:lpstr>
      <vt:lpstr>Humanitarian-development nexus</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Victoria Metcalfe-Hough</dc:creator>
  <cp:lastModifiedBy>Bertollo Massimiliano</cp:lastModifiedBy>
  <cp:lastPrinted>2019-03-14T17:25:20Z</cp:lastPrinted>
  <dcterms:created xsi:type="dcterms:W3CDTF">2019-01-15T15:55:49Z</dcterms:created>
  <dcterms:modified xsi:type="dcterms:W3CDTF">2019-03-22T14:58:25Z</dcterms:modified>
</cp:coreProperties>
</file>